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7394a3edef493b5/CGD/Contents/"/>
    </mc:Choice>
  </mc:AlternateContent>
  <xr:revisionPtr revIDLastSave="0" documentId="8_{5F9D5EC1-B56B-4F9B-8C0A-552FF4C994CB}" xr6:coauthVersionLast="47" xr6:coauthVersionMax="47" xr10:uidLastSave="{00000000-0000-0000-0000-000000000000}"/>
  <bookViews>
    <workbookView xWindow="28680" yWindow="-120" windowWidth="29040" windowHeight="15720" tabRatio="872" xr2:uid="{00000000-000D-0000-FFFF-FFFF00000000}"/>
  </bookViews>
  <sheets>
    <sheet name="Cash-In" sheetId="11" r:id="rId1"/>
    <sheet name="Cash-Out" sheetId="16" r:id="rId2"/>
    <sheet name="In-network p2p transfers" sheetId="17" r:id="rId3"/>
    <sheet name="Off-Net p2p Transfer" sheetId="19" r:id="rId4"/>
    <sheet name="Wallet to Bank Trasnfer" sheetId="18" r:id="rId5"/>
  </sheets>
  <definedNames>
    <definedName name="_xlnm._FilterDatabase" localSheetId="0" hidden="1">'Cash-In'!$A$1:$I$151</definedName>
    <definedName name="_xlnm._FilterDatabase" localSheetId="1" hidden="1">'Cash-Out'!$A$1:$I$151</definedName>
    <definedName name="_xlnm._FilterDatabase" localSheetId="2" hidden="1">'In-network p2p transfers'!$A$1:$I$151</definedName>
    <definedName name="_xlnm._FilterDatabase" localSheetId="3" hidden="1">'Off-Net p2p Transfer'!$A$1:$I$151</definedName>
    <definedName name="_xlnm._FilterDatabase" localSheetId="4" hidden="1">'Wallet to Bank Trasnfer'!$A$1:$I$151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6" l="1"/>
</calcChain>
</file>

<file path=xl/sharedStrings.xml><?xml version="1.0" encoding="utf-8"?>
<sst xmlns="http://schemas.openxmlformats.org/spreadsheetml/2006/main" count="2851" uniqueCount="635">
  <si>
    <t>Country</t>
  </si>
  <si>
    <t>Name</t>
  </si>
  <si>
    <t>1 USD</t>
  </si>
  <si>
    <t>5 USD</t>
  </si>
  <si>
    <t>10 USD</t>
  </si>
  <si>
    <t>100 USD</t>
  </si>
  <si>
    <t>Observation</t>
  </si>
  <si>
    <t>Source</t>
  </si>
  <si>
    <t>Albania</t>
  </si>
  <si>
    <t>EasyPay</t>
  </si>
  <si>
    <t>N/I</t>
  </si>
  <si>
    <t>https://easypay.al/en/llogaria-easypay/#tarifat-dhe-limitet</t>
  </si>
  <si>
    <t>Angola</t>
  </si>
  <si>
    <t>Afrimoney</t>
  </si>
  <si>
    <t>Free</t>
  </si>
  <si>
    <t>https://www.africell.ao/afrimoney/tarifas/</t>
  </si>
  <si>
    <t>Unitel Money</t>
  </si>
  <si>
    <t>https://unitelmoney.ao/carteira/</t>
  </si>
  <si>
    <t>Argentina</t>
  </si>
  <si>
    <t>Mercado Pago</t>
  </si>
  <si>
    <t>Free in its own stores, and it is a fee of  1.5% up to $50,000 per month and then 3% in partner stores</t>
  </si>
  <si>
    <t>https://www.mercadopago.com.ar/ayuda/29087</t>
  </si>
  <si>
    <t>Ualá</t>
  </si>
  <si>
    <t>1.5% up to $50,000 per month, then 3.5%. Plus VAT</t>
  </si>
  <si>
    <t>https://www.uala.com.ar/costos</t>
  </si>
  <si>
    <t>Bangladesh</t>
  </si>
  <si>
    <t>Nagad</t>
  </si>
  <si>
    <t>https://nagad.com.bd/tariff-calculator/</t>
  </si>
  <si>
    <t>Rocket</t>
  </si>
  <si>
    <t>https://www.dutchbanglabank.com/rocket/faq.html</t>
  </si>
  <si>
    <t>Baksh</t>
  </si>
  <si>
    <t>https://www.bkash.com/en/help/charge-calculator</t>
  </si>
  <si>
    <t>Benin</t>
  </si>
  <si>
    <t>MTN MoMo</t>
  </si>
  <si>
    <t>https://www.mtn.bj/momo/particuliers/frais-denvoi-et-de-retrait-dargent/</t>
  </si>
  <si>
    <t>Moov Money</t>
  </si>
  <si>
    <t>https://www.moov-africa.bj/depot-dargent/</t>
  </si>
  <si>
    <t>Celtiis Cash</t>
  </si>
  <si>
    <t>https://celtiis.bj/celtiis-cash</t>
  </si>
  <si>
    <t>Bolivia</t>
  </si>
  <si>
    <t>Yolopago</t>
  </si>
  <si>
    <t>https://yolopago.app/#preguntas-frecuentes</t>
  </si>
  <si>
    <t>Tigo</t>
  </si>
  <si>
    <t>https://assets.ctfassets.net/5btn2y9mgkqy/3bYAHW6U5hB4MK0zpLjlLR/7e17de2becc698a42f16cef9c29a6656/TARIFARIO_DE_SERVICIOS_E-FECTIVO_ESPM_SA_VIGENTE_ABRIL_2024.pdf</t>
  </si>
  <si>
    <t>Botswana</t>
  </si>
  <si>
    <t>MyZaka Mascom Money</t>
  </si>
  <si>
    <t>https://www.mascom.bw/about-mascom-myzaka/#2</t>
  </si>
  <si>
    <t>Orange Money</t>
  </si>
  <si>
    <t>SMEGA</t>
  </si>
  <si>
    <t>Brazil</t>
  </si>
  <si>
    <t>Nubank</t>
  </si>
  <si>
    <t>https://nubank.com.br/contrato/</t>
  </si>
  <si>
    <t>PicPay</t>
  </si>
  <si>
    <t>https://tarifas-taxas.picpay.com/</t>
  </si>
  <si>
    <t>https://mercadopago.com.br/ajuda/19104</t>
  </si>
  <si>
    <t>Burkina Faso</t>
  </si>
  <si>
    <t>https://www.orange.bf/fr/tarifs-orange-money.html</t>
  </si>
  <si>
    <t>https://moov-africa.bf/particulier/moovmoney/Pages/moovmoney.aspx</t>
  </si>
  <si>
    <t>Coris Money</t>
  </si>
  <si>
    <t>https://burkina.coris.money/grille-tarifaire/?_ga=2.23027389.787694845.1720725157-2142800698.1720725157&amp;_gl=1*9t1j8i*_ga*MjE0MjgwMDY5OC4xNzIwNzI1MTU3*_ga_N3SQDK2TLV*MTcyMDcyNzQ2MS4yLjEuMTcyMDcyNzQ5NC4wLjAuMA..*_ga_RV0L1MDLNZ*MTcyMDcyNzQ2MS4yLjEuMTcyMDcyNzQ5NC4wLjAuMA..</t>
  </si>
  <si>
    <t>Wizall Money</t>
  </si>
  <si>
    <t>https://www.wizallmoney.com/wizall-money</t>
  </si>
  <si>
    <t>Burundi</t>
  </si>
  <si>
    <t>EcoCash</t>
  </si>
  <si>
    <t>https://www.econet.bi/econet-leo-shop/key-features/nos-tarifs.html</t>
  </si>
  <si>
    <t>Lumicash</t>
  </si>
  <si>
    <t>https://lumitel.bi/package-internet/1629461669794</t>
  </si>
  <si>
    <t>Cambodia</t>
  </si>
  <si>
    <t>WING</t>
  </si>
  <si>
    <t>https://www.wingbank.com.kh/en/fees/</t>
  </si>
  <si>
    <t>True Money</t>
  </si>
  <si>
    <t>https://www.truemoney.com.kh/wp-content/uploads/2023/09/Fee-structure-1536x1086.jpg</t>
  </si>
  <si>
    <t>Pi Pay</t>
  </si>
  <si>
    <t>Cameroon</t>
  </si>
  <si>
    <t>https://orangemoney.orange.cm/en/orange-money-pricing.html</t>
  </si>
  <si>
    <t>Central African Republic</t>
  </si>
  <si>
    <t>Chad</t>
  </si>
  <si>
    <t>Airtel Money</t>
  </si>
  <si>
    <t>https://www.airtel.td/airtelmoney/transaction_fees</t>
  </si>
  <si>
    <t>Chile</t>
  </si>
  <si>
    <t>https://www.mercadopago.cl/ayuda/tarifa-cargar-saldo-bipqr_27870</t>
  </si>
  <si>
    <t>Colombia</t>
  </si>
  <si>
    <t>Bancolombia a La Mano</t>
  </si>
  <si>
    <t>https://www.bancolombia.com/personas/a-la-mano/deposito-a-la-mano</t>
  </si>
  <si>
    <t>Daviplata</t>
  </si>
  <si>
    <t>https://www.daviplata.com/Documents/wcm?biblio=daviplata_wcm_library&amp;nombre=InfoGeneralTablaTarifasYLimites</t>
  </si>
  <si>
    <t>Comoros</t>
  </si>
  <si>
    <t>mVola</t>
  </si>
  <si>
    <t>https://www.mvola.km/tarifs/</t>
  </si>
  <si>
    <t>Republic of the Congo</t>
  </si>
  <si>
    <t>https://www.mtn.cg/momo/momo-particuliers/retrait/</t>
  </si>
  <si>
    <t>https://www.airtel.cg/airtel-money-tarrifs</t>
  </si>
  <si>
    <t>Côte d'Ivoire</t>
  </si>
  <si>
    <t>Moov Africa</t>
  </si>
  <si>
    <t>Free up to $500000, then there is a $100 charge</t>
  </si>
  <si>
    <t>https://www.moov-africa.ci/moov-money/tarifs-moov-money/</t>
  </si>
  <si>
    <t>https://www.orange.ci/fr/tarifs-orange-money.html</t>
  </si>
  <si>
    <t>Democratic Republic of Congo</t>
  </si>
  <si>
    <t>M-PESA</t>
  </si>
  <si>
    <t>https://www.vodacom.cd/particulier/m-pesa/combien-ca-coute</t>
  </si>
  <si>
    <t>https://www.orange.cd/fr/orange-money/tarifications-orange-money.html</t>
  </si>
  <si>
    <t>Dominican Republic</t>
  </si>
  <si>
    <t>Altice Peso</t>
  </si>
  <si>
    <t>https://popularenlinea.com/Personas/Paginas/tarjetas/altice-peso.aspx</t>
  </si>
  <si>
    <t>e-fectivoMóvil</t>
  </si>
  <si>
    <t>Ecuador</t>
  </si>
  <si>
    <t>Deuna</t>
  </si>
  <si>
    <t>https://soporte.deunaapp.com/hc/es-419/articles/14236465826452--Puedo-retirar-mi-dinero-de-la-nueva-cuenta-que-cre%C3%A9-en-Deuna-2-0</t>
  </si>
  <si>
    <t>PeiGo</t>
  </si>
  <si>
    <t>https://www.peigo.com.ec/preguntas-frecuentes-peigo</t>
  </si>
  <si>
    <t>Egypt</t>
  </si>
  <si>
    <t>Phone Cash</t>
  </si>
  <si>
    <t>https://www.nbe.com.eg/NBE/E/#/EN/ProductDetails?inParams=%7B%22CategoryID%22%3A%22DigitalBankingPlatinum%22%2C%22ProductID%22%3A%2215514%22%7D</t>
  </si>
  <si>
    <t>Etisalat Cash</t>
  </si>
  <si>
    <t>https://www.etisalat.eg/StaticFiles/portal2/etisalat/pages/services/etisalat_cash_en.html</t>
  </si>
  <si>
    <t>El Salvador</t>
  </si>
  <si>
    <t>Tigo Money</t>
  </si>
  <si>
    <t>https://assets.ctfassets.net/5btn2y9mgkqy/3HKuO7xggblnKliYGY6ln8/de4bacfd683052427366364dd7278ebc/Tarifas_Tigo_Money.pdf</t>
  </si>
  <si>
    <t>DaviPlata</t>
  </si>
  <si>
    <t>Free in Banco Davivienda ATMs</t>
  </si>
  <si>
    <t>https://www.daviplata.sv/preguntas-frecuentes/me-cobraran-alguna-comision-por-realizar-depositos-a-mi-daviplata-en-atm-full-davivienda/</t>
  </si>
  <si>
    <t>Ethiopia</t>
  </si>
  <si>
    <t>Hello Cash</t>
  </si>
  <si>
    <t>https://hellocash.money/</t>
  </si>
  <si>
    <t>Telebirr</t>
  </si>
  <si>
    <t>No tariff, but there is a 1%, 3%, 4%, and 10% agent commission, respectively</t>
  </si>
  <si>
    <t>https://www.ethiotelecom.et/telebirr/telebirr-pricing/</t>
  </si>
  <si>
    <t>Fiji</t>
  </si>
  <si>
    <t>MyCash</t>
  </si>
  <si>
    <t>https://mycash.com.fj/fees</t>
  </si>
  <si>
    <t>Gabon</t>
  </si>
  <si>
    <t>https://www.airtel.ga/airtelmoney/transaction_fees</t>
  </si>
  <si>
    <t>https://moovmoney.ga/grille-tarifaire-client/</t>
  </si>
  <si>
    <t>Gambia</t>
  </si>
  <si>
    <t>AfriMoney</t>
  </si>
  <si>
    <t>https://www.africell.gm/afrimoney/</t>
  </si>
  <si>
    <t>Qmoney</t>
  </si>
  <si>
    <t>https://qmoney.gm/customer-tariffs/</t>
  </si>
  <si>
    <t>Ghana</t>
  </si>
  <si>
    <t>AirtelTigo</t>
  </si>
  <si>
    <t>MTN</t>
  </si>
  <si>
    <t>https://drive.google.com/file/d/1JlPbZsL-yG_Xb_31wNIo02s53zvjBghC/view</t>
  </si>
  <si>
    <t>Telcel Ghana (Vodafone)</t>
  </si>
  <si>
    <t>https://telecel.com.gh/personal/mobile/offers/tariffs/?tariffID=cash</t>
  </si>
  <si>
    <t>G-Money</t>
  </si>
  <si>
    <t>https://www.g-money.com.gh/tariffs-limits/</t>
  </si>
  <si>
    <t>Ezipay</t>
  </si>
  <si>
    <t>https://ezipay.africa/gh/</t>
  </si>
  <si>
    <t>Guatemala</t>
  </si>
  <si>
    <t>https://ayudagt.tigomoney.com/hc/es-gt/articles/13962117124116--Existen-cargos-por-utilizar-Tigo-Money</t>
  </si>
  <si>
    <t>Guinea-Bissau</t>
  </si>
  <si>
    <t>https://mtngbissau.com/service/tarifario-momo/</t>
  </si>
  <si>
    <t>https://www.orange-bissau.com/pt/transferencia-e-levantamento-via-orange-money.html</t>
  </si>
  <si>
    <t>Haiti</t>
  </si>
  <si>
    <t>Mon Cash (Digicel)</t>
  </si>
  <si>
    <t>https://moncashdfs.com/faqs</t>
  </si>
  <si>
    <t>Honduras</t>
  </si>
  <si>
    <t>https://tigomoney.com/legales?id=homePageCollection&amp;slug=home-hn</t>
  </si>
  <si>
    <t>Tengo</t>
  </si>
  <si>
    <t>https://www.tengo.hn/preguntas-frecuentes-tengo#:~:text=%C2%BFTiene%20alg%C3%BAn%20costo%20usar%20TENGO,cr%C3%A9dito%20o%20d%C3%A9bito%20de%20Ficohsa.</t>
  </si>
  <si>
    <t>Indonesia</t>
  </si>
  <si>
    <t>GO-Pay</t>
  </si>
  <si>
    <t>https://gopay.co.id/bantuan/tarik-tunai/apa-itu-fitur-tarik-tunai</t>
  </si>
  <si>
    <t>DANA</t>
  </si>
  <si>
    <t>https://www.dana.id/help-center/transaction-and-payment/16855999529753-Why-do-my-DANA-Balance-got-deducted-after-using-Send-Money-feature</t>
  </si>
  <si>
    <t>OVO</t>
  </si>
  <si>
    <t>Iraq</t>
  </si>
  <si>
    <t>Zain Cash</t>
  </si>
  <si>
    <t>The max fee allowed is 3000 in local currency. This is the only information available.</t>
  </si>
  <si>
    <t>https://www.zaincash.iq/services-prices</t>
  </si>
  <si>
    <t>Jordan</t>
  </si>
  <si>
    <t>Dinarak e-Wallet</t>
  </si>
  <si>
    <t>https://dinarak.com/fees-and-limits/</t>
  </si>
  <si>
    <t>https://orange.jo/ar/orange-money/transaction-fees-wallet-limits</t>
  </si>
  <si>
    <t>Gadha</t>
  </si>
  <si>
    <t>http://gadha.jo/</t>
  </si>
  <si>
    <t>Kenya</t>
  </si>
  <si>
    <t>https://www.airtelkenya.com/tariffs_charges</t>
  </si>
  <si>
    <t>https://www.safaricom.co.ke/main-mpesa/m-pesa-for-you/tariffs-limits/consumer-tariffs-limits</t>
  </si>
  <si>
    <t>Kyrgyzstan</t>
  </si>
  <si>
    <t>ELSOM</t>
  </si>
  <si>
    <t>Lao</t>
  </si>
  <si>
    <t>U-Money</t>
  </si>
  <si>
    <t>Lesotho</t>
  </si>
  <si>
    <t>Ecocash Spache-Fono</t>
  </si>
  <si>
    <t>https://www.etl.co.ls/ecocash-tariffs-2.pdf</t>
  </si>
  <si>
    <t>M-PESA (Vodacom)</t>
  </si>
  <si>
    <t>https://www.vodacom.co.ls/financial-services/help-and-support/mpesa-fees/</t>
  </si>
  <si>
    <t>Liberia</t>
  </si>
  <si>
    <t>https://lonestarcell.com/wp-content/uploads/sites/8/2023/09/MoMo-Tariff.pdf</t>
  </si>
  <si>
    <t>Madagascar</t>
  </si>
  <si>
    <t>https://www.orange.mg/fr/tarifs-orange-money.html</t>
  </si>
  <si>
    <t>MVola</t>
  </si>
  <si>
    <t>https://www.mvola.mg/MVola_mobile_money.php?tarifs</t>
  </si>
  <si>
    <t>https://www.airtel.mg/airtelmoney/transaction_fees</t>
  </si>
  <si>
    <t>Malawi</t>
  </si>
  <si>
    <t>https://www.airtel.mw/airtelmoney/transaction_fees</t>
  </si>
  <si>
    <t>TNM MPAMBA</t>
  </si>
  <si>
    <t>https://www.facebook.com/photo/?fbid=3422386281186410&amp;set=pcb.3422388287852876</t>
  </si>
  <si>
    <t>Mali</t>
  </si>
  <si>
    <t>SAMA Money</t>
  </si>
  <si>
    <t>https://sama.money/</t>
  </si>
  <si>
    <t>https://www.orangemali.com/fr/tarifs-orange-money.html</t>
  </si>
  <si>
    <t>https://www.moov-africa.ml/particulier/Moov-Money/Pages/Les-Tarifs.aspx</t>
  </si>
  <si>
    <t>Mexico</t>
  </si>
  <si>
    <t>https://www.mercadopago.com.mx/ayuda/15426</t>
  </si>
  <si>
    <t>Morocco</t>
  </si>
  <si>
    <t>https://www.orange.ma/orangemoney/Pratique/Calculateur-de-frais</t>
  </si>
  <si>
    <t>Mozambique</t>
  </si>
  <si>
    <t>mKesh</t>
  </si>
  <si>
    <t>https://www.tmcel.mz/mkesh/tarifario/</t>
  </si>
  <si>
    <t>M-PESA (Vodafone)</t>
  </si>
  <si>
    <t>https://website-api.vm.co.mz/uploads/AF_M_Pesa_Tarifario_Sem_Imposto_2024_37913e55d1.pdf</t>
  </si>
  <si>
    <t>e-Mola</t>
  </si>
  <si>
    <t>https://movitel.co.mz/digital-services/1503630144128?tab=sobre-e-mola</t>
  </si>
  <si>
    <t>Myanmar</t>
  </si>
  <si>
    <t>Wave Money</t>
  </si>
  <si>
    <t>https://wavemoney.com.mm/limit-and-fees</t>
  </si>
  <si>
    <t>M-Pitesan</t>
  </si>
  <si>
    <t>https://ooredoo.com.mm/portal/en/mpitesantariff</t>
  </si>
  <si>
    <t>Citizens</t>
  </si>
  <si>
    <t>https://citizens.com.mm/fees-charges/</t>
  </si>
  <si>
    <t>KBZPay</t>
  </si>
  <si>
    <t>https://www.kbzpay.com/en/limits-fees/</t>
  </si>
  <si>
    <t>Namibia</t>
  </si>
  <si>
    <t>FNB eWallet</t>
  </si>
  <si>
    <t>https://www.fnbnamibia.com.na/eWallet/index.html#:~:text=Money%20can%20be%20sent%20to,instantly%20available%20in%20the%20eWallet.</t>
  </si>
  <si>
    <t>Nicaragua</t>
  </si>
  <si>
    <t>Billetera Móvil (Banpro)</t>
  </si>
  <si>
    <t>2% in stores</t>
  </si>
  <si>
    <t>https://www.banprogrupopromerica.com.ni/canales-de-atencion/billetera-movil/</t>
  </si>
  <si>
    <t>Niger</t>
  </si>
  <si>
    <t>https://www.airtel.ne/transaction_fees</t>
  </si>
  <si>
    <t>Zamani Cash</t>
  </si>
  <si>
    <t>https://www.moov-africa.ne/moov-money/</t>
  </si>
  <si>
    <t>Nigeria</t>
  </si>
  <si>
    <t>Paga</t>
  </si>
  <si>
    <t>In local currency it is 65, 100, 125, 155, respectively in local currency PLUS 7.5% VAT</t>
  </si>
  <si>
    <t>https://mypaga.freshdesk.com/support/solutions/articles/35000085190-customer-price-list</t>
  </si>
  <si>
    <t>Pakistan</t>
  </si>
  <si>
    <t>EasyPaisa</t>
  </si>
  <si>
    <t>https://telenorbank.pk/wp-content/uploads/2024/04/Quarterly-SOC-Branchless-Banking-Q2-2024.pdf</t>
  </si>
  <si>
    <t>Jazz Cash</t>
  </si>
  <si>
    <t>https://www.jazzcash.com.pk/mobile-account/deposit-money/</t>
  </si>
  <si>
    <t>Papua New Guinea</t>
  </si>
  <si>
    <t>Cellmoni</t>
  </si>
  <si>
    <t>https://www.digicelpacific.com/cellmoni/pg/pricing</t>
  </si>
  <si>
    <t>MiCash</t>
  </si>
  <si>
    <t>http://www.microbank.com.pg/products/micash_fees.html</t>
  </si>
  <si>
    <t>Paraguay</t>
  </si>
  <si>
    <t>https://tigomoney.com/py/home-py</t>
  </si>
  <si>
    <t>Personal</t>
  </si>
  <si>
    <t>https://www.personalpay.com.py/funcionalidades</t>
  </si>
  <si>
    <t>Claro</t>
  </si>
  <si>
    <t>https://www.claro.com.py/personas/legal-y-regulatorio/giros-claro</t>
  </si>
  <si>
    <t>Peru</t>
  </si>
  <si>
    <t>Yape</t>
  </si>
  <si>
    <t>https://www.yape.com.bo/centro_de_ayuda/depositar-dinero-a-yape.html</t>
  </si>
  <si>
    <t>Bim</t>
  </si>
  <si>
    <t>https://mibim.pe/para-ti/cuanto-cuesta-usar-bim.php</t>
  </si>
  <si>
    <t>Plin</t>
  </si>
  <si>
    <t>https://plin.pe/</t>
  </si>
  <si>
    <t>Philippines</t>
  </si>
  <si>
    <t>$8000 per month are free, then 2%</t>
  </si>
  <si>
    <t>https://help.gcash.com/hc/en-us/articles/360017595774-Cash-in-fees</t>
  </si>
  <si>
    <t>Maya</t>
  </si>
  <si>
    <t>2% fee</t>
  </si>
  <si>
    <t>https://www.maya.ph/cashin</t>
  </si>
  <si>
    <t>https://www.maya.ph/terms-and-conditions</t>
  </si>
  <si>
    <t>Rwanda</t>
  </si>
  <si>
    <t>https://www.mtn.co.rw/momo-tarrif/</t>
  </si>
  <si>
    <t>Airtel (Bharti Airtel)</t>
  </si>
  <si>
    <t>Samoa</t>
  </si>
  <si>
    <t>https://mycash.ws/page/fees</t>
  </si>
  <si>
    <t>Senegal</t>
  </si>
  <si>
    <t>https://www.orange.sn/orange-money</t>
  </si>
  <si>
    <t>Wave Mobile Money</t>
  </si>
  <si>
    <t>Sierra Leone</t>
  </si>
  <si>
    <t>https://www.orange.sl/en/b2c-orange-money-services-manage-your-account/cash-in.html</t>
  </si>
  <si>
    <t>https://www.africell.sl/afrimoney/</t>
  </si>
  <si>
    <t>Singapore</t>
  </si>
  <si>
    <t>mCash</t>
  </si>
  <si>
    <t>https://dash.com.sg/faqs/Top-up</t>
  </si>
  <si>
    <t>Solomon Islands</t>
  </si>
  <si>
    <t>M-SELEN</t>
  </si>
  <si>
    <t>Somalia</t>
  </si>
  <si>
    <t>SAHAL Service</t>
  </si>
  <si>
    <t>https://golistelecom.com/sahal/</t>
  </si>
  <si>
    <t>South Africa</t>
  </si>
  <si>
    <t>Instant Money</t>
  </si>
  <si>
    <t>https://www.standardbank.co.za/southafrica/personal/learn/bringing-instant-money-closer-to-you#:~:text=You%20can%20send%20Instant%20Money,Money%20from%20your%20Sorted%20App.</t>
  </si>
  <si>
    <t>Tanzania</t>
  </si>
  <si>
    <t>M-Pesa</t>
  </si>
  <si>
    <t>https://myvodacom.vodacom.co.tz/assets/myvodacom/downloadFile/01July22_M-Pesa_Tariffs_Govt_Levy_A5_ENG.pdf</t>
  </si>
  <si>
    <t>Aritel Money</t>
  </si>
  <si>
    <t>https://www.airtel.co.tz/tarrifs_tz</t>
  </si>
  <si>
    <t>Tigo Pesa</t>
  </si>
  <si>
    <t>Thailand</t>
  </si>
  <si>
    <t>https://www.truemoney.com/en/rates/</t>
  </si>
  <si>
    <t>Togo</t>
  </si>
  <si>
    <t>https://moov-africa.tg/moov-money/retrait-flooz/</t>
  </si>
  <si>
    <t>TMoney</t>
  </si>
  <si>
    <t>Tonga</t>
  </si>
  <si>
    <t>https://mycash.to/fees</t>
  </si>
  <si>
    <t>Tunisia</t>
  </si>
  <si>
    <t>Mobiflouss</t>
  </si>
  <si>
    <t>https://www.ooredoo.tn/Personal/en/content/98-service-mobiflouss</t>
  </si>
  <si>
    <t>Turkey</t>
  </si>
  <si>
    <t>Paycell</t>
  </si>
  <si>
    <t>In local currency it is a fee of 1 + 1% at banks or ATMs, so it is 1.33, 2.63, 4.27, and 33.68</t>
  </si>
  <si>
    <t>https://paycell.com.tr/commercial-rules</t>
  </si>
  <si>
    <t>Uganda</t>
  </si>
  <si>
    <t>https://www.mtn.co.ug/tariffs/mobile-money-tariffs/</t>
  </si>
  <si>
    <t>https://www.airtel.co.ug/airtelmoney/transaction_fees</t>
  </si>
  <si>
    <t>United Arab Emirates</t>
  </si>
  <si>
    <t>eWallet</t>
  </si>
  <si>
    <t>https://www.eandmoney.com/en/faq/faq-main/faq_addmoney.html</t>
  </si>
  <si>
    <t>Uruguay</t>
  </si>
  <si>
    <t>Tuapp</t>
  </si>
  <si>
    <t>Midinero</t>
  </si>
  <si>
    <t>https://www.midinero.com.uy/detalle-de-tarifas-midinero-inclusion/</t>
  </si>
  <si>
    <t>Vanuatu</t>
  </si>
  <si>
    <t>M-Vatu</t>
  </si>
  <si>
    <t>https://vodafone.com.vu/pages/m-vatu</t>
  </si>
  <si>
    <t>https://mycash.vu/fees</t>
  </si>
  <si>
    <t>Yemen</t>
  </si>
  <si>
    <t>ONE Cash</t>
  </si>
  <si>
    <t>Zambia</t>
  </si>
  <si>
    <t>https://cdn-webportal.airtelstream.net/website/zambia/assets/pdf/AIRTEL-Tariff-Guide-Poster-A1.pdf</t>
  </si>
  <si>
    <t>Zamtel Kwacha</t>
  </si>
  <si>
    <t>https://www.zamtel.zm/mobile_money.html</t>
  </si>
  <si>
    <t>In local currency it is 30, 150, 250, and 1000, respectively</t>
  </si>
  <si>
    <t>In local currency it is 30, 190, 190, and 1250, respectively</t>
  </si>
  <si>
    <t>A fee of 1800 local currency per each ATM withdrawal. The value of withdrawing 1 USD is left blank because this is not an reasonable transaction.</t>
  </si>
  <si>
    <t>https://www.mercadopago.com.ar/ayuda/cuales-son-las-tarifas-y-limites-de-uso_27810</t>
  </si>
  <si>
    <t>A fee of 1312 local currency per each ATM withdrawal. The value of withdrawing 1 USD is left blank because this is not an reasonable transaction.</t>
  </si>
  <si>
    <t>A fee of 18 in local currency per 1000 local currency withdrawn</t>
  </si>
  <si>
    <t>A fee of 15 in local currency per 1000 local currency withdrawn (the withdrawal option listed is the one called "Cash Out  Nagad *167# option")</t>
  </si>
  <si>
    <t>In local currency it is a fee of 2.1, 10.86, 21.74, and 217.38, respectively</t>
  </si>
  <si>
    <t>In local currency it is 100, 100, 200, and 1,000, respectively</t>
  </si>
  <si>
    <t>In local currency it is 75, 75, 150, and 750, respectively</t>
  </si>
  <si>
    <t>In local currency, it is 4, 4,  4, and 30</t>
  </si>
  <si>
    <t>In local currency is 6.11, 6.11, 8.14, and 46.82, respectively</t>
  </si>
  <si>
    <t>https://btc.bw/smega/</t>
  </si>
  <si>
    <t>In local currency it is 6, 6, 8, and 45, respectively</t>
  </si>
  <si>
    <t>1 USD does not meet the minimum. For the other three the fee in local currency is 6, 8, and 42, respectively</t>
  </si>
  <si>
    <t>https://www.orange.co.bw/en/om-overview/orange-money-tariffs.html</t>
  </si>
  <si>
    <t>https://www.mercadopago.com.br/ajuda/Como-retirar-o-dinheiro_793</t>
  </si>
  <si>
    <t>1% (includes tax)</t>
  </si>
  <si>
    <t>https://www.facebook.com/moovafricaburkina/photos/%F0%9D%97%A1%F0%9D%97%A2%F0%9D%97%A8%F0%9D%97%A9%F0%9D%97%98%F0%9D%97%94%F0%9D%97%A8-retirez-rapidement-de-largent-dans-tous-les-gab-coris-international-%F0%9D%97%A6%F0%9D%97%94%F0%9D%97%A1%F0%9D%97%A6/634170675412844/?_rdr</t>
  </si>
  <si>
    <t>In local currency it is 276, 696, 1020, and 4680, respectively</t>
  </si>
  <si>
    <t xml:space="preserve">In local currency it is 230, 580, 850, and 3,900, respectively </t>
  </si>
  <si>
    <t>In local currency it is 1,100, 1,100, 1,100, and 5,200</t>
  </si>
  <si>
    <t>In local currency it is 800, 800, 800, and 1500</t>
  </si>
  <si>
    <t>In local currency it is 50, 60, 106, and 1125, respectively</t>
  </si>
  <si>
    <t>1 USD does not meet the minimum. For the other three the fee in local currency is 75, 150, and 1500, respectively</t>
  </si>
  <si>
    <t>https://www.orangerca.com/fr/foire-aux-questions-orange-money.html</t>
  </si>
  <si>
    <t>In local currency it is 175, 300, 300, and 2100</t>
  </si>
  <si>
    <t>https://www.mercadopago.cl/ayuda/sacar-efectivo-en-cajeros_28071</t>
  </si>
  <si>
    <t>A La Mano Bancolombia</t>
  </si>
  <si>
    <t>The fees, in local currency, are 100, 200, 200, and 800</t>
  </si>
  <si>
    <t>3.5% fee for all transactions</t>
  </si>
  <si>
    <t>1% fee</t>
  </si>
  <si>
    <t>For each amount, it is a fee of 8.5%, 8.5%, 8.5%, and 1.75%, respectively, based on their bands</t>
  </si>
  <si>
    <t>https://www.airtel.cd/airtel_money/charges</t>
  </si>
  <si>
    <t>The fees are 6%, 6%, 3.2%, and 1.59%, respectively. These fees represent "in package" fees, which are lower than "out of package" fees</t>
  </si>
  <si>
    <t>$20 per transaction</t>
  </si>
  <si>
    <t>https://popularenlinea.com/Personas/Paginas/tarjetas/efectivomovil.aspx#:~:text=Es%20una%20billetera%20electr%C3%B3nica%20o,m%C3%A1s%20f%C3%A1cil%2C%20r%C3%A1pida%20y%20segura.</t>
  </si>
  <si>
    <t>Fee of 1%, with a minimum of 1 in local currency</t>
  </si>
  <si>
    <t>2% commission plus a 13% VAT on the commission with a minimum commission of US $0.5 plus VAT (13%). This excludes four free withdrawals from Davivivienda ATMs.</t>
  </si>
  <si>
    <t>https://www.daviplata.sv/como-meterle-plata/</t>
  </si>
  <si>
    <t>Up to 4% (which includes taxes) for money received through means other than salary, this is the calculaiton used</t>
  </si>
  <si>
    <t>In local currency, the fees are 0, 10, 10, and 20</t>
  </si>
  <si>
    <t>3% fee</t>
  </si>
  <si>
    <t>In local currency it is 18, 34, 40, and 200</t>
  </si>
  <si>
    <t>In local currency it is 18, 34, 40, and 185</t>
  </si>
  <si>
    <t>In local currency it is 0.7, and then 1.4%, 1.4%, and 1.4%, including agent fees</t>
  </si>
  <si>
    <t>In local currency it is 0.5, and then 1%, 1%, and 1%</t>
  </si>
  <si>
    <t>In local currency it is 0.5, 0.5, 1%, and 10, respectively</t>
  </si>
  <si>
    <t>In local currency it is 2, 2, 2, and 8, respectuvely</t>
  </si>
  <si>
    <t>https://ayudagt.tigomoney.com/hc/es-gt/articles/17456040350996--Cu%C3%A1les-son-los-costos-por-retirar-fondos-en-Tigo-Money</t>
  </si>
  <si>
    <t>In local currency it is 125, 250, 350, and 1600</t>
  </si>
  <si>
    <t>In local currecny it is 100, 200, 300, and 1200</t>
  </si>
  <si>
    <t>In local currency it is 0, 10, 25, and 70, respectively</t>
  </si>
  <si>
    <t>6% fee up to 2000 local currency withdrawn</t>
  </si>
  <si>
    <t>Free in ATMs and stores. 2.99% for withdrawing in Puntos Tengo (calculation based on this fee)</t>
  </si>
  <si>
    <t>https://www.tengo.hn/preguntas-frecuentes-tengo</t>
  </si>
  <si>
    <t>The minimum and maximum that can be withdrawed are 50,000 and 1,200,000, therefore only the 5 USD and 10 USD options are possible. The withdrawal fee for all transactions is 5,000 local currency</t>
  </si>
  <si>
    <t>0.7% fee with s minimum fee of 750 local currency</t>
  </si>
  <si>
    <t>In local currency it is 0.5, 0.5, 0.75, and 1 for agent withdrawal</t>
  </si>
  <si>
    <t>In local currency it is 0.5, 0.5, 0.5, and 0.75</t>
  </si>
  <si>
    <t>In local currency it is 29, 29, 29, and 167</t>
  </si>
  <si>
    <t>In local currency it is 25, 25, 25, and 135</t>
  </si>
  <si>
    <t>In local currency, it is 1.84, 2.78, 4.22, and 14.12</t>
  </si>
  <si>
    <t>In local currency it is 1.6, 2.41, 3.6, and 12.22, respectively</t>
  </si>
  <si>
    <t>chrome-extension://efaidnbmnnnibpcajpcglclefindmkaj/https://lonestarcell.com/wp-content/uploads/sites/8/2023/09/MoMo-Tariff.pdf</t>
  </si>
  <si>
    <t>https://www.orange.com.lr/en/om-services/making-a-cash-withdrawal.html</t>
  </si>
  <si>
    <t>In local currency, it is 150, 650, 1300, and 4700</t>
  </si>
  <si>
    <t>In local currency it is 140, 650, 1300, adn 4700</t>
  </si>
  <si>
    <t>In local currency it is 120, 650, 1300, and 4700</t>
  </si>
  <si>
    <t>In local currency it is 80, 350, 720, and 3750</t>
  </si>
  <si>
    <t>This data is from 2020: in local currency, it is 70, 300, 710, and 3750</t>
  </si>
  <si>
    <t>1% up to 100000 local currency withdrawn</t>
  </si>
  <si>
    <t>https://www.mercadopago.com.mx/ayuda/16903#:~:text=%2D%20Podr%C3%A1s%20retirar%20hasta%20%24%2010%2C500%20por,Luego%20pagar%C3%A1s%20%24%2010%20por%20retiro.</t>
  </si>
  <si>
    <t>In local currency it is 6, 6, 6, and 15</t>
  </si>
  <si>
    <t>In local currency it is 4, 10, 10, and 80</t>
  </si>
  <si>
    <t>In local currency it is 3, 8, 8, and 68</t>
  </si>
  <si>
    <t>In local currency it is 2, 8, 8, and 68</t>
  </si>
  <si>
    <t>In local currency it is 300, 600, and 800. The upper limit for cash out is 300,000 so the option to withdraw 100 USD is not available</t>
  </si>
  <si>
    <t>In local currency it is 300, 500, 900, and 3100</t>
  </si>
  <si>
    <t>In local currency it is 300, 600, 800, and 3200</t>
  </si>
  <si>
    <t>In local currency it is 240, 480, 640, and 2560</t>
  </si>
  <si>
    <t>In local currency, the fees are 12, 12, 12, and 15</t>
  </si>
  <si>
    <t>Billetera Móvil</t>
  </si>
  <si>
    <t>https://www.zamanitelecom.com/zamani-cash/service-zamani-cash/retrait-dargent</t>
  </si>
  <si>
    <t>100 local currency plus 7.5% VAT</t>
  </si>
  <si>
    <t>In local currency it is 12, 40, 70, and 470, respectively in local currency</t>
  </si>
  <si>
    <t>https://www.jazzcash.com.pk/soc/</t>
  </si>
  <si>
    <t>In local curreny it is 1, 2, 2, and 10</t>
  </si>
  <si>
    <t>In local currency it is 1, 1, 1, and 7</t>
  </si>
  <si>
    <t>5% fee</t>
  </si>
  <si>
    <t>5% fee, unless it was money sent as a salary</t>
  </si>
  <si>
    <t>Fees depend on each bank for ATM</t>
  </si>
  <si>
    <t>https://help.gcash.com/hc/en-us/articles/360017595494-Cash-out-with-your-GCash-card</t>
  </si>
  <si>
    <t>In local currency it is 200, 275, 350, and 2000</t>
  </si>
  <si>
    <t>In local currency it is 160, 240, 310, and 1750</t>
  </si>
  <si>
    <t>https://www.airtel.co.rw/airtelmoney/transaction_fees</t>
  </si>
  <si>
    <t>In local currency it is a fee of 1, 1, 1, and 2</t>
  </si>
  <si>
    <t>https://www.orange.sl/en/orange-money-tariffs.html</t>
  </si>
  <si>
    <t>In local currency it is 3, 3, 4, and 30, respectively</t>
  </si>
  <si>
    <t>https://www.ourtelekom.com.sb/products-xj47da/m-selen/</t>
  </si>
  <si>
    <t>In local currency it is 410, 1552, 2156, and 6121 respectively in local currency, including taxes</t>
  </si>
  <si>
    <t>https://www.tigo.co.tz/tigo-pesa-tariffs/</t>
  </si>
  <si>
    <t>In local currency it is 410, 1578, 2233, and 6473 respectively in local currency, including taxes</t>
  </si>
  <si>
    <t>In local currency it is 400, 1552, 2156, and 5921 respectively in local currency, including taxes</t>
  </si>
  <si>
    <t>https://www.airtel.co.tz/assets/pdf/pdf2/AM-TARIFF-ENGLISH-V2.pdf</t>
  </si>
  <si>
    <t>https://www.truemoney.com/en/rates/#</t>
  </si>
  <si>
    <t>In local currency, it is 150, 150, 450, and 1800. This is the upper tarif for each band</t>
  </si>
  <si>
    <t>In local currency at ATMs and banks it is a fee of 1.04 plus 1.15%, so it is 1.42, 2.9, 4.8, and 37</t>
  </si>
  <si>
    <t>Withdrawn from agent. In local currency it is 440, 880, 1210, 7000 respectively in local currency NOT including taxes</t>
  </si>
  <si>
    <t>A fee of 4.99 in local currency plus 5% VAT on the fee. The value of withdrawing 1 USD is left blank because this is not an reasonable transaction.</t>
  </si>
  <si>
    <t>It is not possible to withdraw the equivalent of 1 USD. In local currency it is a fee of 400, 400, and 500 for the values of 5, 10, and 100 USD, respectively</t>
  </si>
  <si>
    <t>It is not possible to withdraw the equivalent of 1 USD. In local currency it is a fee of 100, 100, and 200 for the values of 5, 10, and 100 USD, respectively</t>
  </si>
  <si>
    <t>In local currency it is 3, 3, 5, and 30</t>
  </si>
  <si>
    <t>In local currency it is 2.5, 2.5, 5, and 30</t>
  </si>
  <si>
    <t>In local currency it is 15, 70, 100, and 500 respectively</t>
  </si>
  <si>
    <t>https://www.mercadopago.com.ar/ayuda/31885</t>
  </si>
  <si>
    <t>https://www.moov-africa.bj/transfert-dargent/</t>
  </si>
  <si>
    <t>It is a fee of 6 in local currency</t>
  </si>
  <si>
    <t>Each transaction has a local currency fee of 5.09</t>
  </si>
  <si>
    <t>It is a fee of 5 in local currency</t>
  </si>
  <si>
    <t>https://www.mercadopago.com.br/ajuda/19261</t>
  </si>
  <si>
    <t>In local currency it is 168, 540, 840, and 3600, respectively</t>
  </si>
  <si>
    <t>In local currency it is 140, 450, 700, and 3000, respectively</t>
  </si>
  <si>
    <t>In local currency it is 1500, 1500, 1500, and 6000</t>
  </si>
  <si>
    <t>0.5% fee with a minimum fee of 50 local currency</t>
  </si>
  <si>
    <t>https://www.orangerca.com/fr/orange-money-simulateur.html</t>
  </si>
  <si>
    <t>In local currency it is 125, 180, 180, and 750</t>
  </si>
  <si>
    <t>The fees, in local currency, are 50, 100, 100, and 250</t>
  </si>
  <si>
    <t>There is a fee of 50 local currency for every transaction</t>
  </si>
  <si>
    <t>For each amount, it is a fee of 2%, 2%, 1.2% and 1.2%, respectively, based on their bands</t>
  </si>
  <si>
    <t>For each amount, it is a fee of 1.5%, 1.5%, 1.5% and 1%, respectively, based on their bands</t>
  </si>
  <si>
    <t>In local currency it is 5, 15, 20, and 50, respectively</t>
  </si>
  <si>
    <t>https://soporte.deunaapp.com/hc/es-419/articles/14362962683156--Me-cobran-una-comisi%C3%B3n-por-transferir-con-mi-cuenta-Deuna#:~:text=Solamente%20las%20transferencias%20a%20cuentas,Deuna%20en%20cuesti%C3%B3n%20de%20minutos.</t>
  </si>
  <si>
    <t>It’s a fee of 1 in local currency</t>
  </si>
  <si>
    <t>https://www.daviplata.sv/preguntas-frecuentes/cual-es-el-costo-de-pasar-dinero-a-cuentas-daviplata-davivienda-u-otros-bancos-pasar-dinero/</t>
  </si>
  <si>
    <t>0.1% up to 5000 local currency sent, amd from 5000 up it is 5 local currency</t>
  </si>
  <si>
    <t>In local currency it is 0, 6.5, 10, and 15</t>
  </si>
  <si>
    <t>In local currency it is 10, 50, 100, and 400, respectively</t>
  </si>
  <si>
    <t>6% fee</t>
  </si>
  <si>
    <t>In local currency it is 0.5, 0.5, 1, and 5</t>
  </si>
  <si>
    <t>1% fee, this is estimated over limited data</t>
  </si>
  <si>
    <t>https://ayudagt.tigomoney.com/hc/es-gt/articles/13962320856340--C%C3%B3mo-enviar-dinero-con-Tigo-Money-F%C3%A1cil-y-r%C3%A1pido</t>
  </si>
  <si>
    <t>It is a fee of 50 in local currency</t>
  </si>
  <si>
    <t>https://gopay.co.id/bantuan/transfer/transfer-gopay-ke-e-wallet</t>
  </si>
  <si>
    <t>https://www.ovo.id/biaya-layanan</t>
  </si>
  <si>
    <t>100 free transactions (including sending and receiving)</t>
  </si>
  <si>
    <t>In local currency it is a fee of 0.1</t>
  </si>
  <si>
    <t>In local currency it is 7, 13, 23, and 100, respectively</t>
  </si>
  <si>
    <t>https://unitel.com.la/u-money/tariff-fee/id=1667963837237</t>
  </si>
  <si>
    <t>In local currency, it is 1.16, 1.73, 2.6, and 9.41</t>
  </si>
  <si>
    <t>In local currency it is 1, 2, 2, and 8.1</t>
  </si>
  <si>
    <t>Liberia prices are in GHS (Ghana currency). In that currency, it is 0.38, 0.58, 1.1, and 7.5, respectively</t>
  </si>
  <si>
    <t>https://www.orange.com.lr/en/orange-money-services.html</t>
  </si>
  <si>
    <t>In local currency it is 50, 200, 400, and 1500</t>
  </si>
  <si>
    <t>In local currency it is 100, 200, 400, and 1500</t>
  </si>
  <si>
    <t>In local currency it is 50, 300, 600, and 1500</t>
  </si>
  <si>
    <t>This data is from 2020: In local currency it is 30, 100, 200, and 500</t>
  </si>
  <si>
    <t>In local currency it is 15, 60, 130, 500</t>
  </si>
  <si>
    <t>In local currency, 10, 30, 50, and 200, respectively</t>
  </si>
  <si>
    <t>https://www.orangemali.com/fr/transfert/transfert-national.html</t>
  </si>
  <si>
    <t>https://www.mercadopago.com.mx/ayuda/16861</t>
  </si>
  <si>
    <t>In local currency it is 1, 3, 3, and 10</t>
  </si>
  <si>
    <t>In local currency it is 2, 4, 11, and 20</t>
  </si>
  <si>
    <t>1.8% fee</t>
  </si>
  <si>
    <t>In local currency it is 10, 10, 50, and 200</t>
  </si>
  <si>
    <t>https://www.zamanitelecom.com/zamani-cash/frais-de-service-zamani-cash</t>
  </si>
  <si>
    <t>5 free transactions, then 1% till 10th tansaction, and 2% for all others (calculation is based on 1% fee)</t>
  </si>
  <si>
    <t>https://easypaisa.com.pk/money-transfer/#:~:text=What%20are%20the%20charges%20for%20sending%20money%20to%20another%20easypaisa%20account%3F&amp;text=Five%20transactions%20per%20month%20are%20free.&amp;text=6th%20till%2010th%20transactions%20are,tax)%20of%20the%20transaction%20amount.</t>
  </si>
  <si>
    <t>In local currency it is 1, 1, 1, and 8</t>
  </si>
  <si>
    <t>4% fee</t>
  </si>
  <si>
    <t>https://www.yape.com.bo/centro_de_ayuda/soy-nuevo-en-yape.html#yape-cobra-comision-por-el-uso</t>
  </si>
  <si>
    <t>https://help.gcash.com/hc/en-us/articles/360017566614-Send-money-via-Express-Send</t>
  </si>
  <si>
    <t>In local currency it is 100, 100, 250, and 250</t>
  </si>
  <si>
    <t>In local currency it is 4, 24, 48, and 487</t>
  </si>
  <si>
    <t>In local currency it is 9, 9, 9, and 13.5</t>
  </si>
  <si>
    <t>In local currency it is 40, 478, 763, and 2373 respectively in local currency, including taxes</t>
  </si>
  <si>
    <t>In local currency it is 30, 360, 380, and 1200 respectively in local currency</t>
  </si>
  <si>
    <t>In local currency it is 40, 478, 360, and 1200 respectively in local currency, including taxes</t>
  </si>
  <si>
    <t>The only fee is a local currency fee of 1 per transfer</t>
  </si>
  <si>
    <t>In local currency it is 100, 500, 500, and 1000 respectively in local currency</t>
  </si>
  <si>
    <t>https://www.eandmoney.com/en/faq/faq-main/faq_send_request_money.html</t>
  </si>
  <si>
    <t>https://www.brou.com.uy/personas/beneficios/tuapp</t>
  </si>
  <si>
    <t>https://onecashye.com/en/terms-conditions-for-promotional-offer-of-free-money-transfers/</t>
  </si>
  <si>
    <t>In local currency it is 0.17, 0.17, 0.5, and 2</t>
  </si>
  <si>
    <t>In local currency it is 0, 0, 0.5, and 2</t>
  </si>
  <si>
    <t>In local currency it is 30, 150, 250, and 1000</t>
  </si>
  <si>
    <t>In local currency it is 30, 150, 250, and 1250, respectively</t>
  </si>
  <si>
    <t>In local currency the fee is 200, 200, 200, and 1,200, respectively</t>
  </si>
  <si>
    <t>6% fee for those with no account</t>
  </si>
  <si>
    <t>1 USD does not meet the minimum. For the other three the fee in local currency is 12, 16, and 60, respectively</t>
  </si>
  <si>
    <t>In local currency it is 720, 1740, 2280, and 8160, respectively</t>
  </si>
  <si>
    <t>In local currency it is 600, 1450, 1900, and 6800, respectively</t>
  </si>
  <si>
    <t>https://www.mercadopago.cl/ayuda/16229#:~:text=Las%20transferencias%20a%20cuentas%20bancarias,Mercado%20Pago%20no%20tienen%20cargos.</t>
  </si>
  <si>
    <t>In local currency, the fees are 195, 389, 389, and 1365, respectively</t>
  </si>
  <si>
    <t>1% fee for all transactions</t>
  </si>
  <si>
    <t>Fee of 0.5%, with a minimum of 1 in local currency</t>
  </si>
  <si>
    <t>Fee of 0.5% with a max of 15 in local currency</t>
  </si>
  <si>
    <t>In local currency it is a fee of 0.25</t>
  </si>
  <si>
    <t>In local currency it is 6, 11, 20, and 90</t>
  </si>
  <si>
    <t>In local currency it is 2000, 5000, 5000, and 10000</t>
  </si>
  <si>
    <t>In local currency it is 2.6, 4.02, 6.05, and 20.2</t>
  </si>
  <si>
    <t>In local currency it is 750, 1800, 3800, and 15000</t>
  </si>
  <si>
    <t>In local currency it is 120, 400, 600, and 1500</t>
  </si>
  <si>
    <t>In local currency it is 295, 575, 950, and 6695. This is the fee to send to TNM</t>
  </si>
  <si>
    <t>This data is from 2020: In local currency it is 185, 480, 850, and 6600. This is the fee to send to Aritel Money</t>
  </si>
  <si>
    <t>1.5% fee</t>
  </si>
  <si>
    <t>In local currency it is 5, 15, 15, and 70</t>
  </si>
  <si>
    <t>In local currency it is 3, 7, 11, and 35</t>
  </si>
  <si>
    <t>In local currency it is 400, 700, 900, and 3500, respectively in local currency</t>
  </si>
  <si>
    <t>In local currency the fee is 10, 10, 10, and 13</t>
  </si>
  <si>
    <t>In local currency it is 10, 25, 25, and 50 respectively in local currency PLUS 7.5% VAT</t>
  </si>
  <si>
    <t>https://help.gcash.com/hc/en-us/articles/900005327223-Send-money-via-QR</t>
  </si>
  <si>
    <t>In local currency it is 4, 4, 6, and 39</t>
  </si>
  <si>
    <t>In local currency it is 55, 623, 923, and 2883 respectively in local currency, including taxes</t>
  </si>
  <si>
    <t>In local currency it is 45, 495, 540, and 1710 respectively in local currency</t>
  </si>
  <si>
    <t>In local currency it is 45, 495, 540, and 1710 respectively in local currency, including taxes</t>
  </si>
  <si>
    <t>In local currency it is 5, 5, 10, and 30</t>
  </si>
  <si>
    <t>0.9% fee</t>
  </si>
  <si>
    <t>In local currency, it is 200, 200, 200, and a 1% fee, respectively</t>
  </si>
  <si>
    <t>In local currency it is 200, 500, 1000, and 2,500, respectively</t>
  </si>
  <si>
    <t>Up to 10000 transferred it is 260 in local currency, then it is a fee of 2.6% up to 149000 transferred, and then a fee of up to 4576 for up to 500000 transferred</t>
  </si>
  <si>
    <t>2.5% fee</t>
  </si>
  <si>
    <t>Free. Ten free transactions per month</t>
  </si>
  <si>
    <t>https://www.dana.id/help-center/balance-and-top-up/23615560945177-How-much-is-the-admin-fee-for-sending-money-to-bank-via-BI-Fast-in-DANA</t>
  </si>
  <si>
    <t>It is a fee of 2,500 in local currency</t>
  </si>
  <si>
    <t>https://gopay.co.id/bantuan/transfer/bagaimana-cara-transfer-ke-bank</t>
  </si>
  <si>
    <t>In local currency it is 0.15, 0.15, 0.15, and 0.25</t>
  </si>
  <si>
    <t>In local currency, to send money to JD Bank, the fees are 1000, 1000, 1000, and 1500</t>
  </si>
  <si>
    <t>https://unitel.com.la/u-money/policy-transfer-u-money-to-bank/id=1614398251469</t>
  </si>
  <si>
    <t>In local currency it is a fee of 10</t>
  </si>
  <si>
    <t>In local currency, it is 175, 700, 1550, and 3375</t>
  </si>
  <si>
    <t>This data is from 2020: In local currency it is 100, 300, 500, and 2%</t>
  </si>
  <si>
    <t>In local currency it is 3, 8, 8, and 50</t>
  </si>
  <si>
    <t>Only 0.25% above 1000000 local currency</t>
  </si>
  <si>
    <t>0.6% fee</t>
  </si>
  <si>
    <t>In local currency it is 10, 25, 25, and 50 respectively in local currency PLUS 7.5% VAT. To personal account it is free.</t>
  </si>
  <si>
    <t>0 for the app's mother bank</t>
  </si>
  <si>
    <t>Free up to $50000 per month, then each transaction 0.1% or $200 (whichever is less)</t>
  </si>
  <si>
    <t>https://help.gcash.com/hc/en-us/articles/360017566414-Send-money-to-a-bank</t>
  </si>
  <si>
    <t>In local currency it is 90, 150, 190, and 780</t>
  </si>
  <si>
    <t>In local currency it is 210, 1328, 2183, and 6173 respectively in local currency, including taxes</t>
  </si>
  <si>
    <t>In local currency it is 400, 1250, 1430, and 4600 respectively in local currency</t>
  </si>
  <si>
    <t>In local currency it is a fee of 20</t>
  </si>
  <si>
    <t>In local currency it is 1500, 1500, 1500, and 4100 respectively in local currency</t>
  </si>
  <si>
    <t xml:space="preserve">It is not possible to withdraw the equivalent of 1 USD. In local currency it is 880, 1210, and 4100 respectively in local currency. </t>
  </si>
  <si>
    <t>A fee of 2 in local currency plus 5% VAT on the fee</t>
  </si>
  <si>
    <t>It is a fee of 3 local currency per transaction</t>
  </si>
  <si>
    <t>Between 10 and 18 local currency in ATMs (calculation set at 10, 10, 10, and 18)</t>
  </si>
  <si>
    <t>A fee of 5 in local currency per transaction</t>
  </si>
  <si>
    <t>For transactions over 100 local currency it charges 5 for each</t>
  </si>
  <si>
    <t>In local currency it is a fee of 50</t>
  </si>
  <si>
    <t>It is a fee of 5 local currency per transaction</t>
  </si>
  <si>
    <t>For transactions over 100 local currency it charges a fee of 5 for each</t>
  </si>
  <si>
    <t>Fee of 15 in local currency per transation</t>
  </si>
  <si>
    <t>It charges a fee in local currency of 0.8, 3.5, 7, and 40, respectively</t>
  </si>
  <si>
    <t>It is a fee of 5 in local currency per transaction</t>
  </si>
  <si>
    <t>It is a 5% fee plus 5 in local currency</t>
  </si>
  <si>
    <t>To banks other than BNI it is a fee of 1%</t>
  </si>
  <si>
    <t>Free to Banpro accounts</t>
  </si>
  <si>
    <t>It is a fee of 15 in local currency</t>
  </si>
  <si>
    <t>https://www.at.com.gh/airteltigo-money/home</t>
  </si>
  <si>
    <t>https://www.orange.com.lr/en/om-services/making-a-deposit.html</t>
  </si>
  <si>
    <t>Up to 20000 local currency deposited it is 0.5%, then $100</t>
  </si>
  <si>
    <t>Gcash</t>
  </si>
  <si>
    <t>https://www.wave.com/en/</t>
  </si>
  <si>
    <t>Dash</t>
  </si>
  <si>
    <t>https://www.orange.tn/services-pratiques/my-orange</t>
  </si>
  <si>
    <t>Cash-In Fees (July 2024)</t>
  </si>
  <si>
    <t>Cash-Out Fees (July 2024)</t>
  </si>
  <si>
    <t>Fee of 1% with a minimum of 2 in local currency</t>
  </si>
  <si>
    <t>Fee of 3%</t>
  </si>
  <si>
    <t>The fres in local currency are 75, 100, 280, and 1000, respectively</t>
  </si>
  <si>
    <t>Mobile money in-network p2p transfers Fees (July 2024)</t>
  </si>
  <si>
    <t>In local currency it is 300, 500, 800, and 3000</t>
  </si>
  <si>
    <t>4% Fee</t>
  </si>
  <si>
    <t>Off-Network p2p Transfer Fees (July 2024)</t>
  </si>
  <si>
    <t>Mobile Wallet to Bank Trasnfer Fees (July 2024)</t>
  </si>
  <si>
    <t>FX Rate (Local Currency to 1 USD, Jul 1 2024)</t>
  </si>
  <si>
    <t>0.5 fee in local currency in partner stores</t>
  </si>
  <si>
    <t>It is a fee of 7.9 local currency per transaction. The value of withdrawing 1 USD is left blank because this is not an reasonable transaction.</t>
  </si>
  <si>
    <t>The fees are 18%, 8.76%, 5.53%, and 1.6%, respectively. Prices vary by region within the country.</t>
  </si>
  <si>
    <t>The fees are 2.4, 6, 8, and 15 local currency, respectively</t>
  </si>
  <si>
    <t>Liberia prices are in GHS (Ghana currency), which is why the FX cell is different. In that currency, it is 0.5, 0.77, 1.54, and 10, respectively</t>
  </si>
  <si>
    <t>In local currency it is a fee of 50, 50, 1% and 1%, respectively</t>
  </si>
  <si>
    <t>2 free transactions per month, then a fee of 10 local currency each</t>
  </si>
  <si>
    <t>The fee is 1 local currency up to 100 withdrawn, 1% up to 500 withdrawn, and 5 local currency up to 999 withdrawn</t>
  </si>
  <si>
    <t>It charges, in local currency, 0.79 plus 0.12 tax, 3.05 plus 0.46 tax, 6.1 plus 0.92 tax, and 35 plus 5.25 tax, respectively</t>
  </si>
  <si>
    <t>It charges, in local currency 0.79, 3.05, 6.1, and 43.5, respectively</t>
  </si>
  <si>
    <t>https://www.eandmoney.com/en/faq/faq-main/faq_cashout.html</t>
  </si>
  <si>
    <t>From 6th withdrawal, its $37 plus VAT in certain establishments. It is considered free for this exercise.</t>
  </si>
  <si>
    <t>In local currency the fee for transfers is 50 through the APPLI Moov Money. No fee for transfers under 1000.</t>
  </si>
  <si>
    <t>Transfers up to 1000 in local currency each are free, then there is a 50 local currency fee for each over 1000.</t>
  </si>
  <si>
    <t>It is a fee of 1 in local currency per transaction</t>
  </si>
  <si>
    <t>It charges, in local currency, 0.87, 1.75, 1.75, and 4.35, respectively, depending on the amount</t>
  </si>
  <si>
    <t>The only fee is a local currency fee of 1 local currency per transfer</t>
  </si>
  <si>
    <t>Fee not being enforced</t>
  </si>
  <si>
    <t>1 USD does not meet the minimum. For the other three the fee in local currency is 13, 19, and 68, respectively</t>
  </si>
  <si>
    <t>$0.41 USD fee</t>
  </si>
  <si>
    <t>Free until 9th transfer per month</t>
  </si>
  <si>
    <t>The minumum does not allow to withdraw 59 local currency, which is why the 1 USD cell is blank. The fees based on each amount is 30, 40, and 120, withdrawing from a Punto Altice Peso</t>
  </si>
  <si>
    <t>In local currency the fee is 1, 2, 2, and the limit prevents withdrawing the equivalent of 100 USD (blank)</t>
  </si>
  <si>
    <t xml:space="preserve">1 USD does not meet the minimum (blank) For the other three the fee in local currency is 80.49, 160.98, and 959.76, respectively. Includes a tax of 1 local currency </t>
  </si>
  <si>
    <t>In local currency the fee is 1.5, 4, 5, and the limit prevents withdrawing the equivalent of 100 USD (blank)</t>
  </si>
  <si>
    <t>1 USD does not meet the minimum (blank). For the other three the cost in local currency is 10, 10, and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</si>
</sst>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_);[Red]\(&quot;$&quot;#,##0.000\)"/>
    <numFmt numFmtId="165" formatCode="&quot;$&quot;#,##0.000"/>
    <numFmt numFmtId="166" formatCode="&quot;$&quot;#,##0.0000_);[Red]\(&quot;$&quot;#,##0.0000\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6" fillId="2" borderId="9" xfId="0" applyFont="1" applyFill="1" applyBorder="1" applyAlignment="1">
      <alignment horizontal="left" vertical="center"/>
    </xf>
    <xf numFmtId="164" fontId="6" fillId="3" borderId="9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6" fillId="5" borderId="9" xfId="0" applyNumberFormat="1" applyFont="1" applyFill="1" applyBorder="1" applyAlignment="1">
      <alignment horizontal="center" vertical="center"/>
    </xf>
    <xf numFmtId="164" fontId="6" fillId="6" borderId="9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6" fontId="6" fillId="3" borderId="9" xfId="0" applyNumberFormat="1" applyFont="1" applyFill="1" applyBorder="1" applyAlignment="1">
      <alignment horizontal="center" vertical="center"/>
    </xf>
    <xf numFmtId="166" fontId="6" fillId="4" borderId="9" xfId="0" applyNumberFormat="1" applyFont="1" applyFill="1" applyBorder="1" applyAlignment="1">
      <alignment horizontal="center" vertical="center"/>
    </xf>
    <xf numFmtId="166" fontId="6" fillId="5" borderId="9" xfId="0" applyNumberFormat="1" applyFont="1" applyFill="1" applyBorder="1" applyAlignment="1">
      <alignment horizontal="center" vertical="center"/>
    </xf>
    <xf numFmtId="166" fontId="6" fillId="6" borderId="9" xfId="0" applyNumberFormat="1" applyFont="1" applyFill="1" applyBorder="1" applyAlignment="1">
      <alignment horizontal="center" vertical="center"/>
    </xf>
    <xf numFmtId="166" fontId="0" fillId="0" borderId="0" xfId="0" applyNumberFormat="1"/>
    <xf numFmtId="164" fontId="0" fillId="0" borderId="2" xfId="4" applyNumberFormat="1" applyFont="1" applyFill="1" applyBorder="1" applyAlignment="1">
      <alignment horizontal="left" vertical="center"/>
    </xf>
    <xf numFmtId="164" fontId="0" fillId="0" borderId="0" xfId="0" applyNumberFormat="1"/>
    <xf numFmtId="165" fontId="0" fillId="0" borderId="2" xfId="4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3" applyFill="1" applyBorder="1" applyAlignment="1">
      <alignment horizontal="left" vertical="center"/>
    </xf>
    <xf numFmtId="164" fontId="0" fillId="0" borderId="2" xfId="4" quotePrefix="1" applyNumberFormat="1" applyFont="1" applyFill="1" applyBorder="1" applyAlignment="1">
      <alignment horizontal="left" vertical="center"/>
    </xf>
    <xf numFmtId="165" fontId="0" fillId="0" borderId="4" xfId="0" applyNumberFormat="1" applyBorder="1" applyAlignment="1">
      <alignment horizontal="left" vertical="center"/>
    </xf>
    <xf numFmtId="165" fontId="0" fillId="0" borderId="4" xfId="4" applyNumberFormat="1" applyFont="1" applyFill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3" fillId="0" borderId="2" xfId="2" applyFont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2" xfId="4" applyNumberFormat="1" applyFont="1" applyFill="1" applyBorder="1" applyAlignment="1">
      <alignment horizontal="center" vertical="center"/>
    </xf>
    <xf numFmtId="0" fontId="4" fillId="0" borderId="4" xfId="3" applyBorder="1" applyAlignment="1">
      <alignment horizontal="left" vertical="center"/>
    </xf>
    <xf numFmtId="0" fontId="4" fillId="0" borderId="2" xfId="3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164" fontId="6" fillId="8" borderId="10" xfId="0" applyNumberFormat="1" applyFont="1" applyFill="1" applyBorder="1" applyAlignment="1">
      <alignment horizontal="left" vertical="center"/>
    </xf>
    <xf numFmtId="164" fontId="6" fillId="8" borderId="1" xfId="0" applyNumberFormat="1" applyFont="1" applyFill="1" applyBorder="1" applyAlignment="1">
      <alignment horizontal="left" vertical="center"/>
    </xf>
    <xf numFmtId="164" fontId="6" fillId="9" borderId="10" xfId="0" applyNumberFormat="1" applyFont="1" applyFill="1" applyBorder="1" applyAlignment="1">
      <alignment horizontal="left" vertical="center"/>
    </xf>
    <xf numFmtId="164" fontId="6" fillId="9" borderId="1" xfId="0" applyNumberFormat="1" applyFont="1" applyFill="1" applyBorder="1" applyAlignment="1">
      <alignment horizontal="left" vertical="center"/>
    </xf>
    <xf numFmtId="166" fontId="6" fillId="10" borderId="10" xfId="0" applyNumberFormat="1" applyFont="1" applyFill="1" applyBorder="1" applyAlignment="1">
      <alignment horizontal="left" vertical="center"/>
    </xf>
    <xf numFmtId="166" fontId="6" fillId="10" borderId="1" xfId="0" applyNumberFormat="1" applyFont="1" applyFill="1" applyBorder="1" applyAlignment="1">
      <alignment horizontal="left" vertical="center"/>
    </xf>
    <xf numFmtId="0" fontId="6" fillId="11" borderId="10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left" vertical="center"/>
    </xf>
  </cellXfs>
  <cellStyles count="5">
    <cellStyle name="Currency" xfId="4" builtinId="4"/>
    <cellStyle name="Hyperlink" xfId="3" builtinId="8"/>
    <cellStyle name="Normal" xfId="0" builtinId="0"/>
    <cellStyle name="Normal 172" xfId="1" xr:uid="{CD933EED-01FC-4891-B1EA-C93F0AA7B23F}"/>
    <cellStyle name="Normal 2" xfId="2" xr:uid="{7DBA2C64-58D9-478A-973A-B211445DF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ctfassets.net/5btn2y9mgkqy/3bYAHW6U5hB4MK0zpLjlLR/7e17de2becc698a42f16cef9c29a6656/TARIFARIO_DE_SERVICIOS_E-FECTIVO_ESPM_SA_VIGENTE_ABRIL_2024.pdf" TargetMode="External"/><Relationship Id="rId2" Type="http://schemas.openxmlformats.org/officeDocument/2006/relationships/hyperlink" Target="https://www.bancolombia.com/personas/a-la-mano/deposito-a-la-mano" TargetMode="External"/><Relationship Id="rId1" Type="http://schemas.openxmlformats.org/officeDocument/2006/relationships/hyperlink" Target="https://www.orange.bf/fr/tarifs-orange-money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range.tn/services-pratiques/my-orang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utchbanglabank.com/rocket/faq.html" TargetMode="External"/><Relationship Id="rId2" Type="http://schemas.openxmlformats.org/officeDocument/2006/relationships/hyperlink" Target="https://nagad.com.bd/tariff-calculator/" TargetMode="External"/><Relationship Id="rId1" Type="http://schemas.openxmlformats.org/officeDocument/2006/relationships/hyperlink" Target="https://www.bkash.com/en/help/charge-calculator" TargetMode="External"/><Relationship Id="rId6" Type="http://schemas.openxmlformats.org/officeDocument/2006/relationships/hyperlink" Target="https://www.orangemali.com/fr/tarifs-orange-money.html" TargetMode="External"/><Relationship Id="rId5" Type="http://schemas.openxmlformats.org/officeDocument/2006/relationships/hyperlink" Target="https://www.orange.cd/fr/orange-money/tarifications-orange-money.html" TargetMode="External"/><Relationship Id="rId4" Type="http://schemas.openxmlformats.org/officeDocument/2006/relationships/hyperlink" Target="https://www.mtn.bj/momo/particuliers/frais-denvoi-et-de-retrait-dargen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ange.sl/en/orange-money-tariffs.html" TargetMode="External"/><Relationship Id="rId1" Type="http://schemas.openxmlformats.org/officeDocument/2006/relationships/hyperlink" Target="https://mycash.ws/page/fee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range-bissau.com/pt/transferencia-e-levantamento-via-orange-money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assets.ctfassets.net/5btn2y9mgkqy/3bYAHW6U5hB4MK0zpLjlLR/7e17de2becc698a42f16cef9c29a6656/TARIFARIO_DE_SERVICIOS_E-FECTIVO_ESPM_SA_VIGENTE_ABRIL_2024.pdf" TargetMode="External"/><Relationship Id="rId1" Type="http://schemas.openxmlformats.org/officeDocument/2006/relationships/hyperlink" Target="https://www.mercadopago.com.ar/ayuda/31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CF6DD-187D-4487-AC4A-EDBC0CF9CBA1}">
  <sheetPr>
    <tabColor theme="7" tint="0.79998168889431442"/>
  </sheetPr>
  <dimension ref="A1:I151"/>
  <sheetViews>
    <sheetView tabSelected="1" zoomScaleNormal="100" workbookViewId="0">
      <selection sqref="A1:A2"/>
    </sheetView>
  </sheetViews>
  <sheetFormatPr defaultRowHeight="15" x14ac:dyDescent="0.25"/>
  <cols>
    <col min="1" max="1" width="28" bestFit="1" customWidth="1"/>
    <col min="2" max="2" width="23.140625" customWidth="1"/>
    <col min="3" max="3" width="23.28515625" bestFit="1" customWidth="1"/>
    <col min="4" max="6" width="7.85546875" style="13" bestFit="1" customWidth="1"/>
    <col min="7" max="7" width="9" style="13" bestFit="1" customWidth="1"/>
    <col min="8" max="8" width="90.5703125" bestFit="1" customWidth="1"/>
    <col min="9" max="9" width="255.7109375" bestFit="1" customWidth="1"/>
  </cols>
  <sheetData>
    <row r="1" spans="1:9" x14ac:dyDescent="0.25">
      <c r="A1" s="34" t="s">
        <v>0</v>
      </c>
      <c r="B1" s="36" t="s">
        <v>608</v>
      </c>
      <c r="C1" s="38" t="s">
        <v>1</v>
      </c>
      <c r="D1" s="40" t="s">
        <v>598</v>
      </c>
      <c r="E1" s="41"/>
      <c r="F1" s="41"/>
      <c r="G1" s="41"/>
      <c r="H1" s="41"/>
      <c r="I1" s="41"/>
    </row>
    <row r="2" spans="1:9" ht="15.75" thickBot="1" x14ac:dyDescent="0.3">
      <c r="A2" s="35"/>
      <c r="B2" s="37"/>
      <c r="C2" s="39"/>
      <c r="D2" s="2" t="s">
        <v>2</v>
      </c>
      <c r="E2" s="3" t="s">
        <v>3</v>
      </c>
      <c r="F2" s="4" t="s">
        <v>4</v>
      </c>
      <c r="G2" s="5" t="s">
        <v>5</v>
      </c>
      <c r="H2" s="1" t="s">
        <v>6</v>
      </c>
      <c r="I2" s="1" t="s">
        <v>7</v>
      </c>
    </row>
    <row r="3" spans="1:9" x14ac:dyDescent="0.25">
      <c r="A3" s="15" t="s">
        <v>8</v>
      </c>
      <c r="B3" s="29">
        <v>93.45794392523365</v>
      </c>
      <c r="C3" s="15" t="s">
        <v>9</v>
      </c>
      <c r="D3" s="16"/>
      <c r="E3" s="16"/>
      <c r="F3" s="16"/>
      <c r="G3" s="16"/>
      <c r="H3" s="17" t="s">
        <v>10</v>
      </c>
      <c r="I3" s="31" t="s">
        <v>11</v>
      </c>
    </row>
    <row r="4" spans="1:9" x14ac:dyDescent="0.25">
      <c r="A4" s="18" t="s">
        <v>12</v>
      </c>
      <c r="B4" s="29">
        <v>862.06896551724139</v>
      </c>
      <c r="C4" s="18" t="s">
        <v>13</v>
      </c>
      <c r="D4" s="19">
        <v>0</v>
      </c>
      <c r="E4" s="19">
        <v>0</v>
      </c>
      <c r="F4" s="19">
        <v>0</v>
      </c>
      <c r="G4" s="19">
        <v>0</v>
      </c>
      <c r="H4" s="20" t="s">
        <v>14</v>
      </c>
      <c r="I4" s="32" t="s">
        <v>15</v>
      </c>
    </row>
    <row r="5" spans="1:9" x14ac:dyDescent="0.25">
      <c r="A5" s="15" t="s">
        <v>12</v>
      </c>
      <c r="B5" s="29">
        <v>862.06896551724139</v>
      </c>
      <c r="C5" s="18" t="s">
        <v>16</v>
      </c>
      <c r="D5" s="19">
        <v>0</v>
      </c>
      <c r="E5" s="19">
        <v>0</v>
      </c>
      <c r="F5" s="19">
        <v>0</v>
      </c>
      <c r="G5" s="19">
        <v>0</v>
      </c>
      <c r="H5" s="20" t="s">
        <v>14</v>
      </c>
      <c r="I5" s="32" t="s">
        <v>17</v>
      </c>
    </row>
    <row r="6" spans="1:9" x14ac:dyDescent="0.25">
      <c r="A6" s="15" t="s">
        <v>18</v>
      </c>
      <c r="B6" s="29">
        <v>915.25</v>
      </c>
      <c r="C6" s="18" t="s">
        <v>19</v>
      </c>
      <c r="D6" s="19">
        <v>1.4999999999999999E-2</v>
      </c>
      <c r="E6" s="19">
        <v>7.4999999999999997E-2</v>
      </c>
      <c r="F6" s="19">
        <v>0.15</v>
      </c>
      <c r="G6" s="19">
        <v>3</v>
      </c>
      <c r="H6" s="20" t="s">
        <v>20</v>
      </c>
      <c r="I6" s="32" t="s">
        <v>21</v>
      </c>
    </row>
    <row r="7" spans="1:9" x14ac:dyDescent="0.25">
      <c r="A7" s="18" t="s">
        <v>18</v>
      </c>
      <c r="B7" s="29">
        <v>915.25</v>
      </c>
      <c r="C7" s="18" t="s">
        <v>22</v>
      </c>
      <c r="D7" s="12">
        <v>1.8149999999999999E-2</v>
      </c>
      <c r="E7" s="12">
        <v>7.8149999999999997E-2</v>
      </c>
      <c r="F7" s="12">
        <v>0.15314999999999998</v>
      </c>
      <c r="G7" s="12">
        <v>3.5031500000000002</v>
      </c>
      <c r="H7" s="20" t="s">
        <v>23</v>
      </c>
      <c r="I7" s="32" t="s">
        <v>24</v>
      </c>
    </row>
    <row r="8" spans="1:9" x14ac:dyDescent="0.25">
      <c r="A8" s="18" t="s">
        <v>25</v>
      </c>
      <c r="B8" s="29">
        <v>117.5</v>
      </c>
      <c r="C8" s="18" t="s">
        <v>26</v>
      </c>
      <c r="D8" s="19">
        <v>0</v>
      </c>
      <c r="E8" s="19">
        <v>0</v>
      </c>
      <c r="F8" s="19">
        <v>0</v>
      </c>
      <c r="G8" s="19">
        <v>0</v>
      </c>
      <c r="H8" s="20" t="s">
        <v>14</v>
      </c>
      <c r="I8" s="32" t="s">
        <v>27</v>
      </c>
    </row>
    <row r="9" spans="1:9" x14ac:dyDescent="0.25">
      <c r="A9" s="18" t="s">
        <v>25</v>
      </c>
      <c r="B9" s="29">
        <v>117.5</v>
      </c>
      <c r="C9" s="18" t="s">
        <v>28</v>
      </c>
      <c r="D9" s="19">
        <v>0</v>
      </c>
      <c r="E9" s="19">
        <v>0</v>
      </c>
      <c r="F9" s="19">
        <v>0</v>
      </c>
      <c r="G9" s="19">
        <v>0</v>
      </c>
      <c r="H9" s="20" t="s">
        <v>14</v>
      </c>
      <c r="I9" s="32" t="s">
        <v>29</v>
      </c>
    </row>
    <row r="10" spans="1:9" x14ac:dyDescent="0.25">
      <c r="A10" s="18" t="s">
        <v>25</v>
      </c>
      <c r="B10" s="29">
        <v>117.5</v>
      </c>
      <c r="C10" s="18" t="s">
        <v>30</v>
      </c>
      <c r="D10" s="19">
        <v>0</v>
      </c>
      <c r="E10" s="19">
        <v>0</v>
      </c>
      <c r="F10" s="19">
        <v>0</v>
      </c>
      <c r="G10" s="19">
        <v>0</v>
      </c>
      <c r="H10" s="20" t="s">
        <v>14</v>
      </c>
      <c r="I10" s="32" t="s">
        <v>31</v>
      </c>
    </row>
    <row r="11" spans="1:9" x14ac:dyDescent="0.25">
      <c r="A11" s="18" t="s">
        <v>32</v>
      </c>
      <c r="B11" s="29">
        <v>609.7560975609756</v>
      </c>
      <c r="C11" s="18" t="s">
        <v>33</v>
      </c>
      <c r="D11" s="19">
        <v>0</v>
      </c>
      <c r="E11" s="19">
        <v>0</v>
      </c>
      <c r="F11" s="19">
        <v>0</v>
      </c>
      <c r="G11" s="19">
        <v>0</v>
      </c>
      <c r="H11" s="20" t="s">
        <v>14</v>
      </c>
      <c r="I11" s="32" t="s">
        <v>34</v>
      </c>
    </row>
    <row r="12" spans="1:9" x14ac:dyDescent="0.25">
      <c r="A12" s="18" t="s">
        <v>32</v>
      </c>
      <c r="B12" s="29">
        <v>609.7560975609756</v>
      </c>
      <c r="C12" s="18" t="s">
        <v>35</v>
      </c>
      <c r="D12" s="19">
        <v>0</v>
      </c>
      <c r="E12" s="19">
        <v>0</v>
      </c>
      <c r="F12" s="19">
        <v>0</v>
      </c>
      <c r="G12" s="19">
        <v>0</v>
      </c>
      <c r="H12" s="20" t="s">
        <v>14</v>
      </c>
      <c r="I12" s="32" t="s">
        <v>36</v>
      </c>
    </row>
    <row r="13" spans="1:9" x14ac:dyDescent="0.25">
      <c r="A13" s="18" t="s">
        <v>32</v>
      </c>
      <c r="B13" s="29">
        <v>609.7560975609756</v>
      </c>
      <c r="C13" s="18" t="s">
        <v>37</v>
      </c>
      <c r="D13" s="19">
        <v>0</v>
      </c>
      <c r="E13" s="19">
        <v>0</v>
      </c>
      <c r="F13" s="19">
        <v>0</v>
      </c>
      <c r="G13" s="19">
        <v>0</v>
      </c>
      <c r="H13" s="20" t="s">
        <v>14</v>
      </c>
      <c r="I13" s="32" t="s">
        <v>38</v>
      </c>
    </row>
    <row r="14" spans="1:9" x14ac:dyDescent="0.25">
      <c r="A14" s="18" t="s">
        <v>39</v>
      </c>
      <c r="B14" s="29">
        <v>6.9</v>
      </c>
      <c r="C14" s="18" t="s">
        <v>40</v>
      </c>
      <c r="D14" s="19">
        <v>0</v>
      </c>
      <c r="E14" s="19">
        <v>0</v>
      </c>
      <c r="F14" s="19">
        <v>0</v>
      </c>
      <c r="G14" s="19">
        <v>0</v>
      </c>
      <c r="H14" s="20" t="s">
        <v>14</v>
      </c>
      <c r="I14" s="32" t="s">
        <v>41</v>
      </c>
    </row>
    <row r="15" spans="1:9" x14ac:dyDescent="0.25">
      <c r="A15" s="18" t="s">
        <v>39</v>
      </c>
      <c r="B15" s="29">
        <v>6.9</v>
      </c>
      <c r="C15" s="18" t="s">
        <v>42</v>
      </c>
      <c r="D15" s="19">
        <v>0</v>
      </c>
      <c r="E15" s="19">
        <v>0</v>
      </c>
      <c r="F15" s="19">
        <v>0</v>
      </c>
      <c r="G15" s="19">
        <v>0</v>
      </c>
      <c r="H15" s="20" t="s">
        <v>14</v>
      </c>
      <c r="I15" s="32" t="s">
        <v>43</v>
      </c>
    </row>
    <row r="16" spans="1:9" x14ac:dyDescent="0.25">
      <c r="A16" s="18" t="s">
        <v>44</v>
      </c>
      <c r="B16" s="29">
        <v>13.513513513513514</v>
      </c>
      <c r="C16" s="18" t="s">
        <v>45</v>
      </c>
      <c r="D16" s="19">
        <v>0</v>
      </c>
      <c r="E16" s="19">
        <v>0</v>
      </c>
      <c r="F16" s="19">
        <v>0</v>
      </c>
      <c r="G16" s="19">
        <v>0</v>
      </c>
      <c r="H16" s="20" t="s">
        <v>14</v>
      </c>
      <c r="I16" s="32" t="s">
        <v>46</v>
      </c>
    </row>
    <row r="17" spans="1:9" x14ac:dyDescent="0.25">
      <c r="A17" s="18" t="s">
        <v>44</v>
      </c>
      <c r="B17" s="29">
        <v>13.513513513513514</v>
      </c>
      <c r="C17" s="18" t="s">
        <v>47</v>
      </c>
      <c r="D17" s="12"/>
      <c r="E17" s="12"/>
      <c r="F17" s="12"/>
      <c r="G17" s="12"/>
      <c r="H17" s="20" t="s">
        <v>10</v>
      </c>
      <c r="I17" s="32"/>
    </row>
    <row r="18" spans="1:9" x14ac:dyDescent="0.25">
      <c r="A18" s="18" t="s">
        <v>44</v>
      </c>
      <c r="B18" s="29">
        <v>13.513513513513514</v>
      </c>
      <c r="C18" s="18" t="s">
        <v>48</v>
      </c>
      <c r="D18" s="12"/>
      <c r="E18" s="12"/>
      <c r="F18" s="12"/>
      <c r="G18" s="12"/>
      <c r="H18" s="20" t="s">
        <v>10</v>
      </c>
      <c r="I18" s="32"/>
    </row>
    <row r="19" spans="1:9" x14ac:dyDescent="0.25">
      <c r="A19" s="18" t="s">
        <v>49</v>
      </c>
      <c r="B19" s="29">
        <v>5.47</v>
      </c>
      <c r="C19" s="18" t="s">
        <v>50</v>
      </c>
      <c r="D19" s="19">
        <v>0</v>
      </c>
      <c r="E19" s="19">
        <v>0</v>
      </c>
      <c r="F19" s="19">
        <v>0</v>
      </c>
      <c r="G19" s="19">
        <v>0</v>
      </c>
      <c r="H19" s="20" t="s">
        <v>14</v>
      </c>
      <c r="I19" s="32" t="s">
        <v>51</v>
      </c>
    </row>
    <row r="20" spans="1:9" x14ac:dyDescent="0.25">
      <c r="A20" s="18" t="s">
        <v>49</v>
      </c>
      <c r="B20" s="29">
        <v>5.47</v>
      </c>
      <c r="C20" s="18" t="s">
        <v>52</v>
      </c>
      <c r="D20" s="19">
        <v>0</v>
      </c>
      <c r="E20" s="19">
        <v>0</v>
      </c>
      <c r="F20" s="19">
        <v>0</v>
      </c>
      <c r="G20" s="19">
        <v>0</v>
      </c>
      <c r="H20" s="20" t="s">
        <v>14</v>
      </c>
      <c r="I20" s="32" t="s">
        <v>53</v>
      </c>
    </row>
    <row r="21" spans="1:9" x14ac:dyDescent="0.25">
      <c r="A21" s="18" t="s">
        <v>49</v>
      </c>
      <c r="B21" s="29">
        <v>5.47</v>
      </c>
      <c r="C21" s="18" t="s">
        <v>19</v>
      </c>
      <c r="D21" s="19">
        <v>0</v>
      </c>
      <c r="E21" s="19">
        <v>0</v>
      </c>
      <c r="F21" s="19">
        <v>0</v>
      </c>
      <c r="G21" s="19">
        <v>0</v>
      </c>
      <c r="H21" s="20" t="s">
        <v>14</v>
      </c>
      <c r="I21" s="32" t="s">
        <v>54</v>
      </c>
    </row>
    <row r="22" spans="1:9" x14ac:dyDescent="0.25">
      <c r="A22" s="18" t="s">
        <v>55</v>
      </c>
      <c r="B22" s="29">
        <v>609.7560975609756</v>
      </c>
      <c r="C22" s="18" t="s">
        <v>47</v>
      </c>
      <c r="D22" s="19">
        <v>0</v>
      </c>
      <c r="E22" s="19">
        <v>0</v>
      </c>
      <c r="F22" s="19">
        <v>0</v>
      </c>
      <c r="G22" s="19">
        <v>0</v>
      </c>
      <c r="H22" s="20" t="s">
        <v>14</v>
      </c>
      <c r="I22" s="32" t="s">
        <v>56</v>
      </c>
    </row>
    <row r="23" spans="1:9" x14ac:dyDescent="0.25">
      <c r="A23" s="18" t="s">
        <v>55</v>
      </c>
      <c r="B23" s="29">
        <v>609.7560975609756</v>
      </c>
      <c r="C23" s="18" t="s">
        <v>35</v>
      </c>
      <c r="D23" s="19">
        <v>0</v>
      </c>
      <c r="E23" s="19">
        <v>0</v>
      </c>
      <c r="F23" s="19">
        <v>0</v>
      </c>
      <c r="G23" s="19">
        <v>0</v>
      </c>
      <c r="H23" s="20" t="s">
        <v>14</v>
      </c>
      <c r="I23" s="32" t="s">
        <v>57</v>
      </c>
    </row>
    <row r="24" spans="1:9" x14ac:dyDescent="0.25">
      <c r="A24" s="18" t="s">
        <v>55</v>
      </c>
      <c r="B24" s="29">
        <v>609.7560975609756</v>
      </c>
      <c r="C24" s="18" t="s">
        <v>58</v>
      </c>
      <c r="D24" s="19">
        <v>0</v>
      </c>
      <c r="E24" s="19">
        <v>0</v>
      </c>
      <c r="F24" s="19">
        <v>0</v>
      </c>
      <c r="G24" s="19">
        <v>0</v>
      </c>
      <c r="H24" s="20" t="s">
        <v>14</v>
      </c>
      <c r="I24" s="32" t="s">
        <v>59</v>
      </c>
    </row>
    <row r="25" spans="1:9" x14ac:dyDescent="0.25">
      <c r="A25" s="18" t="s">
        <v>55</v>
      </c>
      <c r="B25" s="29">
        <v>609.7560975609756</v>
      </c>
      <c r="C25" s="18" t="s">
        <v>60</v>
      </c>
      <c r="D25" s="19">
        <v>0</v>
      </c>
      <c r="E25" s="19">
        <v>0</v>
      </c>
      <c r="F25" s="19">
        <v>0</v>
      </c>
      <c r="G25" s="19">
        <v>0</v>
      </c>
      <c r="H25" s="20" t="s">
        <v>14</v>
      </c>
      <c r="I25" s="32" t="s">
        <v>61</v>
      </c>
    </row>
    <row r="26" spans="1:9" x14ac:dyDescent="0.25">
      <c r="A26" s="18" t="s">
        <v>62</v>
      </c>
      <c r="B26" s="29">
        <v>2857.1428571428573</v>
      </c>
      <c r="C26" s="18" t="s">
        <v>63</v>
      </c>
      <c r="D26" s="19">
        <v>0</v>
      </c>
      <c r="E26" s="19">
        <v>0</v>
      </c>
      <c r="F26" s="19">
        <v>0</v>
      </c>
      <c r="G26" s="19">
        <v>0</v>
      </c>
      <c r="H26" s="20" t="s">
        <v>14</v>
      </c>
      <c r="I26" s="32" t="s">
        <v>64</v>
      </c>
    </row>
    <row r="27" spans="1:9" x14ac:dyDescent="0.25">
      <c r="A27" s="18" t="s">
        <v>62</v>
      </c>
      <c r="B27" s="29">
        <v>2857.1428571428573</v>
      </c>
      <c r="C27" s="18" t="s">
        <v>65</v>
      </c>
      <c r="D27" s="19">
        <v>0</v>
      </c>
      <c r="E27" s="19">
        <v>0</v>
      </c>
      <c r="F27" s="19">
        <v>0</v>
      </c>
      <c r="G27" s="19">
        <v>0</v>
      </c>
      <c r="H27" s="20" t="s">
        <v>14</v>
      </c>
      <c r="I27" s="32" t="s">
        <v>66</v>
      </c>
    </row>
    <row r="28" spans="1:9" x14ac:dyDescent="0.25">
      <c r="A28" s="18" t="s">
        <v>67</v>
      </c>
      <c r="B28" s="29">
        <v>4103.4058268362742</v>
      </c>
      <c r="C28" s="18" t="s">
        <v>68</v>
      </c>
      <c r="D28" s="19">
        <v>0</v>
      </c>
      <c r="E28" s="19">
        <v>0</v>
      </c>
      <c r="F28" s="19">
        <v>0</v>
      </c>
      <c r="G28" s="19">
        <v>0</v>
      </c>
      <c r="H28" s="20" t="s">
        <v>14</v>
      </c>
      <c r="I28" s="32" t="s">
        <v>69</v>
      </c>
    </row>
    <row r="29" spans="1:9" x14ac:dyDescent="0.25">
      <c r="A29" s="18" t="s">
        <v>67</v>
      </c>
      <c r="B29" s="29">
        <v>4103.4058268362742</v>
      </c>
      <c r="C29" s="18" t="s">
        <v>70</v>
      </c>
      <c r="D29" s="19">
        <v>0</v>
      </c>
      <c r="E29" s="19">
        <v>0</v>
      </c>
      <c r="F29" s="19">
        <v>0</v>
      </c>
      <c r="G29" s="19">
        <v>0</v>
      </c>
      <c r="H29" s="20" t="s">
        <v>14</v>
      </c>
      <c r="I29" s="32" t="s">
        <v>71</v>
      </c>
    </row>
    <row r="30" spans="1:9" x14ac:dyDescent="0.25">
      <c r="A30" s="18" t="s">
        <v>67</v>
      </c>
      <c r="B30" s="29">
        <v>4103.4058268362742</v>
      </c>
      <c r="C30" s="18" t="s">
        <v>72</v>
      </c>
      <c r="D30" s="19"/>
      <c r="E30" s="19"/>
      <c r="F30" s="19"/>
      <c r="G30" s="19"/>
      <c r="H30" s="20" t="s">
        <v>10</v>
      </c>
      <c r="I30" s="32"/>
    </row>
    <row r="31" spans="1:9" x14ac:dyDescent="0.25">
      <c r="A31" s="18" t="s">
        <v>73</v>
      </c>
      <c r="B31" s="30">
        <v>609.7560975609756</v>
      </c>
      <c r="C31" s="18" t="s">
        <v>47</v>
      </c>
      <c r="D31" s="19">
        <v>0</v>
      </c>
      <c r="E31" s="19">
        <v>0</v>
      </c>
      <c r="F31" s="19">
        <v>0</v>
      </c>
      <c r="G31" s="19">
        <v>0</v>
      </c>
      <c r="H31" s="20" t="s">
        <v>14</v>
      </c>
      <c r="I31" s="32" t="s">
        <v>74</v>
      </c>
    </row>
    <row r="32" spans="1:9" x14ac:dyDescent="0.25">
      <c r="A32" s="18" t="s">
        <v>75</v>
      </c>
      <c r="B32" s="30">
        <v>609.7560975609756</v>
      </c>
      <c r="C32" s="18" t="s">
        <v>47</v>
      </c>
      <c r="D32" s="12"/>
      <c r="E32" s="12"/>
      <c r="F32" s="12"/>
      <c r="G32" s="12"/>
      <c r="H32" s="20" t="s">
        <v>10</v>
      </c>
      <c r="I32" s="32"/>
    </row>
    <row r="33" spans="1:9" x14ac:dyDescent="0.25">
      <c r="A33" s="18" t="s">
        <v>76</v>
      </c>
      <c r="B33" s="29">
        <v>609.7560975609756</v>
      </c>
      <c r="C33" s="18" t="s">
        <v>77</v>
      </c>
      <c r="D33" s="19">
        <v>0</v>
      </c>
      <c r="E33" s="19">
        <v>0</v>
      </c>
      <c r="F33" s="19">
        <v>0</v>
      </c>
      <c r="G33" s="19">
        <v>0</v>
      </c>
      <c r="H33" s="20" t="s">
        <v>14</v>
      </c>
      <c r="I33" s="32" t="s">
        <v>78</v>
      </c>
    </row>
    <row r="34" spans="1:9" x14ac:dyDescent="0.25">
      <c r="A34" s="18" t="s">
        <v>79</v>
      </c>
      <c r="B34" s="29">
        <v>934</v>
      </c>
      <c r="C34" s="18" t="s">
        <v>19</v>
      </c>
      <c r="D34" s="19">
        <v>0</v>
      </c>
      <c r="E34" s="19">
        <v>0</v>
      </c>
      <c r="F34" s="19">
        <v>0</v>
      </c>
      <c r="G34" s="19">
        <v>0</v>
      </c>
      <c r="H34" s="20" t="s">
        <v>14</v>
      </c>
      <c r="I34" s="32" t="s">
        <v>80</v>
      </c>
    </row>
    <row r="35" spans="1:9" x14ac:dyDescent="0.25">
      <c r="A35" s="18" t="s">
        <v>81</v>
      </c>
      <c r="B35" s="29">
        <v>4081</v>
      </c>
      <c r="C35" s="18" t="s">
        <v>82</v>
      </c>
      <c r="D35" s="19">
        <v>0</v>
      </c>
      <c r="E35" s="19">
        <v>0</v>
      </c>
      <c r="F35" s="19">
        <v>0</v>
      </c>
      <c r="G35" s="19">
        <v>0</v>
      </c>
      <c r="H35" s="20" t="s">
        <v>14</v>
      </c>
      <c r="I35" s="32" t="s">
        <v>83</v>
      </c>
    </row>
    <row r="36" spans="1:9" x14ac:dyDescent="0.25">
      <c r="A36" s="18" t="s">
        <v>81</v>
      </c>
      <c r="B36" s="29">
        <v>4081</v>
      </c>
      <c r="C36" s="18" t="s">
        <v>84</v>
      </c>
      <c r="D36" s="19">
        <v>0</v>
      </c>
      <c r="E36" s="19">
        <v>0</v>
      </c>
      <c r="F36" s="19">
        <v>0</v>
      </c>
      <c r="G36" s="19">
        <v>0</v>
      </c>
      <c r="H36" s="20" t="s">
        <v>14</v>
      </c>
      <c r="I36" s="32" t="s">
        <v>85</v>
      </c>
    </row>
    <row r="37" spans="1:9" x14ac:dyDescent="0.25">
      <c r="A37" s="18" t="s">
        <v>86</v>
      </c>
      <c r="B37" s="29">
        <v>458.71559633027522</v>
      </c>
      <c r="C37" s="18" t="s">
        <v>87</v>
      </c>
      <c r="D37" s="12">
        <v>0</v>
      </c>
      <c r="E37" s="12">
        <v>0</v>
      </c>
      <c r="F37" s="12">
        <v>0</v>
      </c>
      <c r="G37" s="12">
        <v>0</v>
      </c>
      <c r="H37" s="20" t="s">
        <v>14</v>
      </c>
      <c r="I37" s="32" t="s">
        <v>88</v>
      </c>
    </row>
    <row r="38" spans="1:9" x14ac:dyDescent="0.25">
      <c r="A38" s="18" t="s">
        <v>89</v>
      </c>
      <c r="B38" s="29">
        <v>588.23529411764707</v>
      </c>
      <c r="C38" s="21" t="s">
        <v>33</v>
      </c>
      <c r="D38" s="12">
        <v>0</v>
      </c>
      <c r="E38" s="12">
        <v>0</v>
      </c>
      <c r="F38" s="12">
        <v>0</v>
      </c>
      <c r="G38" s="12">
        <v>0</v>
      </c>
      <c r="H38" s="20" t="s">
        <v>14</v>
      </c>
      <c r="I38" s="32" t="s">
        <v>90</v>
      </c>
    </row>
    <row r="39" spans="1:9" x14ac:dyDescent="0.25">
      <c r="A39" s="18" t="s">
        <v>89</v>
      </c>
      <c r="B39" s="29">
        <v>588.23529411764707</v>
      </c>
      <c r="C39" s="18" t="s">
        <v>77</v>
      </c>
      <c r="D39" s="12">
        <v>0</v>
      </c>
      <c r="E39" s="12">
        <v>0</v>
      </c>
      <c r="F39" s="12">
        <v>0</v>
      </c>
      <c r="G39" s="12">
        <v>0</v>
      </c>
      <c r="H39" s="20" t="s">
        <v>14</v>
      </c>
      <c r="I39" s="32" t="s">
        <v>91</v>
      </c>
    </row>
    <row r="40" spans="1:9" x14ac:dyDescent="0.25">
      <c r="A40" s="18" t="s">
        <v>92</v>
      </c>
      <c r="B40" s="29">
        <v>609.76</v>
      </c>
      <c r="C40" s="18" t="s">
        <v>93</v>
      </c>
      <c r="D40" s="19">
        <v>0</v>
      </c>
      <c r="E40" s="19">
        <v>0</v>
      </c>
      <c r="F40" s="19">
        <v>0</v>
      </c>
      <c r="G40" s="19">
        <v>0</v>
      </c>
      <c r="H40" s="20" t="s">
        <v>94</v>
      </c>
      <c r="I40" s="32" t="s">
        <v>95</v>
      </c>
    </row>
    <row r="41" spans="1:9" x14ac:dyDescent="0.25">
      <c r="A41" s="18" t="s">
        <v>92</v>
      </c>
      <c r="B41" s="29">
        <v>609.76</v>
      </c>
      <c r="C41" s="18" t="s">
        <v>47</v>
      </c>
      <c r="D41" s="19">
        <v>0</v>
      </c>
      <c r="E41" s="19">
        <v>0</v>
      </c>
      <c r="F41" s="19">
        <v>0</v>
      </c>
      <c r="G41" s="19">
        <v>0</v>
      </c>
      <c r="H41" s="20" t="s">
        <v>14</v>
      </c>
      <c r="I41" s="32" t="s">
        <v>96</v>
      </c>
    </row>
    <row r="42" spans="1:9" x14ac:dyDescent="0.25">
      <c r="A42" s="18" t="s">
        <v>97</v>
      </c>
      <c r="B42" s="29">
        <v>2857.1428571428573</v>
      </c>
      <c r="C42" s="18" t="s">
        <v>98</v>
      </c>
      <c r="D42" s="12">
        <v>0</v>
      </c>
      <c r="E42" s="12">
        <v>0</v>
      </c>
      <c r="F42" s="12">
        <v>0</v>
      </c>
      <c r="G42" s="12">
        <v>0</v>
      </c>
      <c r="H42" s="20" t="s">
        <v>14</v>
      </c>
      <c r="I42" s="32" t="s">
        <v>99</v>
      </c>
    </row>
    <row r="43" spans="1:9" x14ac:dyDescent="0.25">
      <c r="A43" s="18" t="s">
        <v>97</v>
      </c>
      <c r="B43" s="29">
        <v>2857.1428571428573</v>
      </c>
      <c r="C43" s="18" t="s">
        <v>47</v>
      </c>
      <c r="D43" s="12">
        <v>0</v>
      </c>
      <c r="E43" s="12">
        <v>0</v>
      </c>
      <c r="F43" s="12">
        <v>0</v>
      </c>
      <c r="G43" s="12">
        <v>0</v>
      </c>
      <c r="H43" s="20" t="s">
        <v>14</v>
      </c>
      <c r="I43" s="32" t="s">
        <v>100</v>
      </c>
    </row>
    <row r="44" spans="1:9" x14ac:dyDescent="0.25">
      <c r="A44" s="18" t="s">
        <v>97</v>
      </c>
      <c r="B44" s="29">
        <v>2857.1428571428573</v>
      </c>
      <c r="C44" s="18" t="s">
        <v>77</v>
      </c>
      <c r="D44" s="12"/>
      <c r="E44" s="12"/>
      <c r="F44" s="12"/>
      <c r="G44" s="12"/>
      <c r="H44" s="20" t="s">
        <v>10</v>
      </c>
      <c r="I44" s="32"/>
    </row>
    <row r="45" spans="1:9" x14ac:dyDescent="0.25">
      <c r="A45" s="18" t="s">
        <v>101</v>
      </c>
      <c r="B45" s="29">
        <v>59</v>
      </c>
      <c r="C45" s="18" t="s">
        <v>102</v>
      </c>
      <c r="D45" s="19">
        <v>0</v>
      </c>
      <c r="E45" s="19">
        <v>0</v>
      </c>
      <c r="F45" s="19">
        <v>0</v>
      </c>
      <c r="G45" s="19">
        <v>0</v>
      </c>
      <c r="H45" s="20" t="s">
        <v>14</v>
      </c>
      <c r="I45" s="32" t="s">
        <v>103</v>
      </c>
    </row>
    <row r="46" spans="1:9" x14ac:dyDescent="0.25">
      <c r="A46" s="18" t="s">
        <v>101</v>
      </c>
      <c r="B46" s="29">
        <v>59</v>
      </c>
      <c r="C46" s="18" t="s">
        <v>104</v>
      </c>
      <c r="D46" s="19"/>
      <c r="E46" s="19"/>
      <c r="F46" s="19"/>
      <c r="G46" s="19"/>
      <c r="H46" s="20" t="s">
        <v>10</v>
      </c>
      <c r="I46" s="32"/>
    </row>
    <row r="47" spans="1:9" x14ac:dyDescent="0.25">
      <c r="A47" s="18" t="s">
        <v>105</v>
      </c>
      <c r="B47" s="29">
        <v>1</v>
      </c>
      <c r="C47" s="18" t="s">
        <v>106</v>
      </c>
      <c r="D47" s="19">
        <v>0</v>
      </c>
      <c r="E47" s="19">
        <v>0</v>
      </c>
      <c r="F47" s="19">
        <v>0</v>
      </c>
      <c r="G47" s="19">
        <v>0</v>
      </c>
      <c r="H47" s="20" t="s">
        <v>14</v>
      </c>
      <c r="I47" s="32" t="s">
        <v>107</v>
      </c>
    </row>
    <row r="48" spans="1:9" x14ac:dyDescent="0.25">
      <c r="A48" s="18" t="s">
        <v>105</v>
      </c>
      <c r="B48" s="29">
        <v>1</v>
      </c>
      <c r="C48" s="18" t="s">
        <v>108</v>
      </c>
      <c r="D48" s="19">
        <v>0</v>
      </c>
      <c r="E48" s="19">
        <v>0</v>
      </c>
      <c r="F48" s="19">
        <v>0</v>
      </c>
      <c r="G48" s="19">
        <v>0</v>
      </c>
      <c r="H48" s="20" t="s">
        <v>14</v>
      </c>
      <c r="I48" s="32" t="s">
        <v>109</v>
      </c>
    </row>
    <row r="49" spans="1:9" x14ac:dyDescent="0.25">
      <c r="A49" s="18" t="s">
        <v>110</v>
      </c>
      <c r="B49" s="29">
        <v>48.309178743961354</v>
      </c>
      <c r="C49" s="18" t="s">
        <v>111</v>
      </c>
      <c r="D49" s="19">
        <v>0</v>
      </c>
      <c r="E49" s="19">
        <v>0</v>
      </c>
      <c r="F49" s="19">
        <v>0</v>
      </c>
      <c r="G49" s="19">
        <v>0</v>
      </c>
      <c r="H49" s="20" t="s">
        <v>14</v>
      </c>
      <c r="I49" s="32" t="s">
        <v>112</v>
      </c>
    </row>
    <row r="50" spans="1:9" x14ac:dyDescent="0.25">
      <c r="A50" s="18" t="s">
        <v>110</v>
      </c>
      <c r="B50" s="29">
        <v>48.309178743961354</v>
      </c>
      <c r="C50" s="18" t="s">
        <v>113</v>
      </c>
      <c r="D50" s="19">
        <v>0</v>
      </c>
      <c r="E50" s="19">
        <v>0</v>
      </c>
      <c r="F50" s="19">
        <v>0</v>
      </c>
      <c r="G50" s="19">
        <v>0</v>
      </c>
      <c r="H50" s="20" t="s">
        <v>14</v>
      </c>
      <c r="I50" s="32" t="s">
        <v>114</v>
      </c>
    </row>
    <row r="51" spans="1:9" x14ac:dyDescent="0.25">
      <c r="A51" s="18" t="s">
        <v>115</v>
      </c>
      <c r="B51" s="29">
        <v>8.75</v>
      </c>
      <c r="C51" s="18" t="s">
        <v>116</v>
      </c>
      <c r="D51" s="19">
        <v>0</v>
      </c>
      <c r="E51" s="19">
        <v>0</v>
      </c>
      <c r="F51" s="19">
        <v>0</v>
      </c>
      <c r="G51" s="19">
        <v>0</v>
      </c>
      <c r="H51" s="20" t="s">
        <v>14</v>
      </c>
      <c r="I51" s="32" t="s">
        <v>117</v>
      </c>
    </row>
    <row r="52" spans="1:9" x14ac:dyDescent="0.25">
      <c r="A52" s="18" t="s">
        <v>115</v>
      </c>
      <c r="B52" s="29">
        <v>8.75</v>
      </c>
      <c r="C52" s="18" t="s">
        <v>118</v>
      </c>
      <c r="D52" s="19">
        <v>0</v>
      </c>
      <c r="E52" s="19">
        <v>0</v>
      </c>
      <c r="F52" s="19">
        <v>0</v>
      </c>
      <c r="G52" s="19">
        <v>0</v>
      </c>
      <c r="H52" s="20" t="s">
        <v>119</v>
      </c>
      <c r="I52" s="32" t="s">
        <v>120</v>
      </c>
    </row>
    <row r="53" spans="1:9" x14ac:dyDescent="0.25">
      <c r="A53" s="18" t="s">
        <v>121</v>
      </c>
      <c r="B53" s="29">
        <v>57.80346820809249</v>
      </c>
      <c r="C53" s="18" t="s">
        <v>122</v>
      </c>
      <c r="D53" s="12">
        <v>0</v>
      </c>
      <c r="E53" s="12">
        <v>0</v>
      </c>
      <c r="F53" s="12">
        <v>0</v>
      </c>
      <c r="G53" s="12">
        <v>0</v>
      </c>
      <c r="H53" s="20" t="s">
        <v>14</v>
      </c>
      <c r="I53" s="32" t="s">
        <v>123</v>
      </c>
    </row>
    <row r="54" spans="1:9" x14ac:dyDescent="0.25">
      <c r="A54" s="18" t="s">
        <v>121</v>
      </c>
      <c r="B54" s="29">
        <v>57</v>
      </c>
      <c r="C54" s="18" t="s">
        <v>124</v>
      </c>
      <c r="D54" s="12">
        <v>0.01</v>
      </c>
      <c r="E54" s="12">
        <v>0.15</v>
      </c>
      <c r="F54" s="12">
        <v>0.4</v>
      </c>
      <c r="G54" s="12">
        <v>10</v>
      </c>
      <c r="H54" s="20" t="s">
        <v>125</v>
      </c>
      <c r="I54" s="32" t="s">
        <v>126</v>
      </c>
    </row>
    <row r="55" spans="1:9" x14ac:dyDescent="0.25">
      <c r="A55" s="18" t="s">
        <v>127</v>
      </c>
      <c r="B55" s="29">
        <v>2.2400000000000002</v>
      </c>
      <c r="C55" s="18" t="s">
        <v>128</v>
      </c>
      <c r="D55" s="19">
        <v>0</v>
      </c>
      <c r="E55" s="19">
        <v>0</v>
      </c>
      <c r="F55" s="19">
        <v>0</v>
      </c>
      <c r="G55" s="19">
        <v>0</v>
      </c>
      <c r="H55" s="20" t="s">
        <v>14</v>
      </c>
      <c r="I55" s="32" t="s">
        <v>129</v>
      </c>
    </row>
    <row r="56" spans="1:9" x14ac:dyDescent="0.25">
      <c r="A56" s="18" t="s">
        <v>130</v>
      </c>
      <c r="B56" s="29">
        <v>609.7560975609756</v>
      </c>
      <c r="C56" s="18" t="s">
        <v>77</v>
      </c>
      <c r="D56" s="12">
        <v>0</v>
      </c>
      <c r="E56" s="12">
        <v>0</v>
      </c>
      <c r="F56" s="12">
        <v>0</v>
      </c>
      <c r="G56" s="12">
        <v>0</v>
      </c>
      <c r="H56" s="20" t="s">
        <v>14</v>
      </c>
      <c r="I56" s="32" t="s">
        <v>131</v>
      </c>
    </row>
    <row r="57" spans="1:9" x14ac:dyDescent="0.25">
      <c r="A57" s="18" t="s">
        <v>130</v>
      </c>
      <c r="B57" s="29">
        <v>609.7560975609756</v>
      </c>
      <c r="C57" s="18" t="s">
        <v>35</v>
      </c>
      <c r="D57" s="19">
        <v>0</v>
      </c>
      <c r="E57" s="19">
        <v>0</v>
      </c>
      <c r="F57" s="19">
        <v>0</v>
      </c>
      <c r="G57" s="19">
        <v>0</v>
      </c>
      <c r="H57" s="20" t="s">
        <v>14</v>
      </c>
      <c r="I57" s="32" t="s">
        <v>132</v>
      </c>
    </row>
    <row r="58" spans="1:9" x14ac:dyDescent="0.25">
      <c r="A58" s="18" t="s">
        <v>133</v>
      </c>
      <c r="B58" s="29">
        <v>67.750677506775062</v>
      </c>
      <c r="C58" s="18" t="s">
        <v>134</v>
      </c>
      <c r="D58" s="19">
        <v>0</v>
      </c>
      <c r="E58" s="19">
        <v>0</v>
      </c>
      <c r="F58" s="19">
        <v>0</v>
      </c>
      <c r="G58" s="19">
        <v>0</v>
      </c>
      <c r="H58" s="20" t="s">
        <v>14</v>
      </c>
      <c r="I58" s="32" t="s">
        <v>135</v>
      </c>
    </row>
    <row r="59" spans="1:9" x14ac:dyDescent="0.25">
      <c r="A59" s="18" t="s">
        <v>133</v>
      </c>
      <c r="B59" s="29">
        <v>67.750677506775062</v>
      </c>
      <c r="C59" s="18" t="s">
        <v>136</v>
      </c>
      <c r="D59" s="19">
        <v>0</v>
      </c>
      <c r="E59" s="19">
        <v>0</v>
      </c>
      <c r="F59" s="19">
        <v>0</v>
      </c>
      <c r="G59" s="19">
        <v>0</v>
      </c>
      <c r="H59" s="20" t="s">
        <v>14</v>
      </c>
      <c r="I59" s="32" t="s">
        <v>137</v>
      </c>
    </row>
    <row r="60" spans="1:9" x14ac:dyDescent="0.25">
      <c r="A60" s="18" t="s">
        <v>138</v>
      </c>
      <c r="B60" s="29">
        <v>15.38</v>
      </c>
      <c r="C60" s="18" t="s">
        <v>139</v>
      </c>
      <c r="D60" s="19">
        <v>0</v>
      </c>
      <c r="E60" s="19">
        <v>0</v>
      </c>
      <c r="F60" s="19">
        <v>0</v>
      </c>
      <c r="G60" s="19">
        <v>0</v>
      </c>
      <c r="H60" s="20" t="s">
        <v>14</v>
      </c>
      <c r="I60" s="32" t="s">
        <v>591</v>
      </c>
    </row>
    <row r="61" spans="1:9" x14ac:dyDescent="0.25">
      <c r="A61" s="18" t="s">
        <v>138</v>
      </c>
      <c r="B61" s="29">
        <v>15.38</v>
      </c>
      <c r="C61" s="18" t="s">
        <v>140</v>
      </c>
      <c r="D61" s="19">
        <v>0</v>
      </c>
      <c r="E61" s="19">
        <v>0</v>
      </c>
      <c r="F61" s="19">
        <v>0</v>
      </c>
      <c r="G61" s="19">
        <v>0</v>
      </c>
      <c r="H61" s="20" t="s">
        <v>14</v>
      </c>
      <c r="I61" s="32" t="s">
        <v>141</v>
      </c>
    </row>
    <row r="62" spans="1:9" x14ac:dyDescent="0.25">
      <c r="A62" s="18" t="s">
        <v>138</v>
      </c>
      <c r="B62" s="29">
        <v>15.38</v>
      </c>
      <c r="C62" s="18" t="s">
        <v>142</v>
      </c>
      <c r="D62" s="19">
        <v>0</v>
      </c>
      <c r="E62" s="19">
        <v>0</v>
      </c>
      <c r="F62" s="19">
        <v>0</v>
      </c>
      <c r="G62" s="19">
        <v>0</v>
      </c>
      <c r="H62" s="20" t="s">
        <v>14</v>
      </c>
      <c r="I62" s="32" t="s">
        <v>143</v>
      </c>
    </row>
    <row r="63" spans="1:9" x14ac:dyDescent="0.25">
      <c r="A63" s="18" t="s">
        <v>138</v>
      </c>
      <c r="B63" s="29">
        <v>15.38</v>
      </c>
      <c r="C63" s="18" t="s">
        <v>144</v>
      </c>
      <c r="D63" s="19">
        <v>0</v>
      </c>
      <c r="E63" s="19">
        <v>0</v>
      </c>
      <c r="F63" s="19">
        <v>0</v>
      </c>
      <c r="G63" s="19">
        <v>0</v>
      </c>
      <c r="H63" s="20" t="s">
        <v>14</v>
      </c>
      <c r="I63" s="32" t="s">
        <v>145</v>
      </c>
    </row>
    <row r="64" spans="1:9" x14ac:dyDescent="0.25">
      <c r="A64" s="18" t="s">
        <v>138</v>
      </c>
      <c r="B64" s="29">
        <v>15.38</v>
      </c>
      <c r="C64" s="18" t="s">
        <v>146</v>
      </c>
      <c r="D64" s="19">
        <v>0</v>
      </c>
      <c r="E64" s="19">
        <v>0</v>
      </c>
      <c r="F64" s="19">
        <v>0</v>
      </c>
      <c r="G64" s="19">
        <v>0</v>
      </c>
      <c r="H64" s="20" t="s">
        <v>14</v>
      </c>
      <c r="I64" s="32" t="s">
        <v>147</v>
      </c>
    </row>
    <row r="65" spans="1:9" x14ac:dyDescent="0.25">
      <c r="A65" s="18" t="s">
        <v>148</v>
      </c>
      <c r="B65" s="29">
        <v>7.77</v>
      </c>
      <c r="C65" s="18" t="s">
        <v>116</v>
      </c>
      <c r="D65" s="19">
        <v>0</v>
      </c>
      <c r="E65" s="19">
        <v>0</v>
      </c>
      <c r="F65" s="19">
        <v>0</v>
      </c>
      <c r="G65" s="19">
        <v>0</v>
      </c>
      <c r="H65" s="20" t="s">
        <v>14</v>
      </c>
      <c r="I65" s="32" t="s">
        <v>149</v>
      </c>
    </row>
    <row r="66" spans="1:9" x14ac:dyDescent="0.25">
      <c r="A66" s="18" t="s">
        <v>150</v>
      </c>
      <c r="B66" s="29">
        <v>609.7560975609756</v>
      </c>
      <c r="C66" s="18" t="s">
        <v>33</v>
      </c>
      <c r="D66" s="19">
        <v>0</v>
      </c>
      <c r="E66" s="19">
        <v>0</v>
      </c>
      <c r="F66" s="19">
        <v>0</v>
      </c>
      <c r="G66" s="19">
        <v>0</v>
      </c>
      <c r="H66" s="20" t="s">
        <v>14</v>
      </c>
      <c r="I66" s="32" t="s">
        <v>151</v>
      </c>
    </row>
    <row r="67" spans="1:9" x14ac:dyDescent="0.25">
      <c r="A67" s="18" t="s">
        <v>150</v>
      </c>
      <c r="B67" s="29">
        <v>609.7560975609756</v>
      </c>
      <c r="C67" s="18" t="s">
        <v>47</v>
      </c>
      <c r="D67" s="12"/>
      <c r="E67" s="12"/>
      <c r="F67" s="12"/>
      <c r="G67" s="12"/>
      <c r="H67" s="20" t="s">
        <v>10</v>
      </c>
      <c r="I67" s="32" t="s">
        <v>152</v>
      </c>
    </row>
    <row r="68" spans="1:9" x14ac:dyDescent="0.25">
      <c r="A68" s="18" t="s">
        <v>153</v>
      </c>
      <c r="B68" s="29">
        <v>133.33000000000001</v>
      </c>
      <c r="C68" s="18" t="s">
        <v>154</v>
      </c>
      <c r="D68" s="19">
        <v>0</v>
      </c>
      <c r="E68" s="19">
        <v>0</v>
      </c>
      <c r="F68" s="19">
        <v>0</v>
      </c>
      <c r="G68" s="19">
        <v>0</v>
      </c>
      <c r="H68" s="20" t="s">
        <v>14</v>
      </c>
      <c r="I68" s="32" t="s">
        <v>155</v>
      </c>
    </row>
    <row r="69" spans="1:9" x14ac:dyDescent="0.25">
      <c r="A69" s="18" t="s">
        <v>156</v>
      </c>
      <c r="B69" s="29">
        <v>25</v>
      </c>
      <c r="C69" s="18" t="s">
        <v>42</v>
      </c>
      <c r="D69" s="19">
        <v>0</v>
      </c>
      <c r="E69" s="19">
        <v>0</v>
      </c>
      <c r="F69" s="19">
        <v>0</v>
      </c>
      <c r="G69" s="19">
        <v>0</v>
      </c>
      <c r="H69" s="20" t="s">
        <v>14</v>
      </c>
      <c r="I69" s="32" t="s">
        <v>157</v>
      </c>
    </row>
    <row r="70" spans="1:9" x14ac:dyDescent="0.25">
      <c r="A70" s="18" t="s">
        <v>156</v>
      </c>
      <c r="B70" s="29">
        <v>25</v>
      </c>
      <c r="C70" s="18" t="s">
        <v>158</v>
      </c>
      <c r="D70" s="19">
        <v>0</v>
      </c>
      <c r="E70" s="19">
        <v>0</v>
      </c>
      <c r="F70" s="19">
        <v>0</v>
      </c>
      <c r="G70" s="19">
        <v>0</v>
      </c>
      <c r="H70" s="20" t="s">
        <v>14</v>
      </c>
      <c r="I70" s="32" t="s">
        <v>159</v>
      </c>
    </row>
    <row r="71" spans="1:9" x14ac:dyDescent="0.25">
      <c r="A71" s="18" t="s">
        <v>160</v>
      </c>
      <c r="B71" s="29">
        <v>16393.442622950821</v>
      </c>
      <c r="C71" s="18" t="s">
        <v>161</v>
      </c>
      <c r="D71" s="19">
        <v>0</v>
      </c>
      <c r="E71" s="19">
        <v>0</v>
      </c>
      <c r="F71" s="19">
        <v>0</v>
      </c>
      <c r="G71" s="19">
        <v>0</v>
      </c>
      <c r="H71" s="20" t="s">
        <v>14</v>
      </c>
      <c r="I71" s="32" t="s">
        <v>162</v>
      </c>
    </row>
    <row r="72" spans="1:9" x14ac:dyDescent="0.25">
      <c r="A72" s="18" t="s">
        <v>160</v>
      </c>
      <c r="B72" s="29">
        <v>16393.442622950821</v>
      </c>
      <c r="C72" s="18" t="s">
        <v>163</v>
      </c>
      <c r="D72" s="19">
        <v>0</v>
      </c>
      <c r="E72" s="19">
        <v>0</v>
      </c>
      <c r="F72" s="19">
        <v>0</v>
      </c>
      <c r="G72" s="19">
        <v>0</v>
      </c>
      <c r="H72" s="20" t="s">
        <v>14</v>
      </c>
      <c r="I72" s="32" t="s">
        <v>164</v>
      </c>
    </row>
    <row r="73" spans="1:9" x14ac:dyDescent="0.25">
      <c r="A73" s="18" t="s">
        <v>160</v>
      </c>
      <c r="B73" s="29">
        <v>16393.442622950821</v>
      </c>
      <c r="C73" s="18" t="s">
        <v>165</v>
      </c>
      <c r="D73" s="19"/>
      <c r="E73" s="19"/>
      <c r="F73" s="19"/>
      <c r="G73" s="19"/>
      <c r="H73" s="20" t="s">
        <v>10</v>
      </c>
      <c r="I73" s="32"/>
    </row>
    <row r="74" spans="1:9" x14ac:dyDescent="0.25">
      <c r="A74" s="18" t="s">
        <v>166</v>
      </c>
      <c r="B74" s="29">
        <v>1308.9005235602094</v>
      </c>
      <c r="C74" s="18" t="s">
        <v>167</v>
      </c>
      <c r="D74" s="12"/>
      <c r="E74" s="12"/>
      <c r="F74" s="12"/>
      <c r="G74" s="12">
        <v>2.2919999999999998</v>
      </c>
      <c r="H74" s="20" t="s">
        <v>168</v>
      </c>
      <c r="I74" s="32" t="s">
        <v>169</v>
      </c>
    </row>
    <row r="75" spans="1:9" x14ac:dyDescent="0.25">
      <c r="A75" s="18" t="s">
        <v>170</v>
      </c>
      <c r="B75" s="29">
        <v>0.71</v>
      </c>
      <c r="C75" s="18" t="s">
        <v>171</v>
      </c>
      <c r="D75" s="19">
        <v>0</v>
      </c>
      <c r="E75" s="19">
        <v>0</v>
      </c>
      <c r="F75" s="19">
        <v>0</v>
      </c>
      <c r="G75" s="19">
        <v>0</v>
      </c>
      <c r="H75" s="20" t="s">
        <v>14</v>
      </c>
      <c r="I75" s="32" t="s">
        <v>172</v>
      </c>
    </row>
    <row r="76" spans="1:9" x14ac:dyDescent="0.25">
      <c r="A76" s="18" t="s">
        <v>170</v>
      </c>
      <c r="B76" s="29">
        <v>0.71</v>
      </c>
      <c r="C76" s="18" t="s">
        <v>47</v>
      </c>
      <c r="D76" s="19">
        <v>0</v>
      </c>
      <c r="E76" s="19">
        <v>0</v>
      </c>
      <c r="F76" s="19">
        <v>0</v>
      </c>
      <c r="G76" s="19">
        <v>0</v>
      </c>
      <c r="H76" s="20" t="s">
        <v>14</v>
      </c>
      <c r="I76" s="32" t="s">
        <v>173</v>
      </c>
    </row>
    <row r="77" spans="1:9" x14ac:dyDescent="0.25">
      <c r="A77" s="18" t="s">
        <v>170</v>
      </c>
      <c r="B77" s="29">
        <v>0.71</v>
      </c>
      <c r="C77" s="18" t="s">
        <v>174</v>
      </c>
      <c r="D77" s="19">
        <v>0</v>
      </c>
      <c r="E77" s="19">
        <v>0</v>
      </c>
      <c r="F77" s="19">
        <v>0</v>
      </c>
      <c r="G77" s="19">
        <v>0</v>
      </c>
      <c r="H77" s="20" t="s">
        <v>14</v>
      </c>
      <c r="I77" s="32" t="s">
        <v>175</v>
      </c>
    </row>
    <row r="78" spans="1:9" x14ac:dyDescent="0.25">
      <c r="A78" s="18" t="s">
        <v>176</v>
      </c>
      <c r="B78" s="29">
        <v>129.87</v>
      </c>
      <c r="C78" s="22" t="s">
        <v>77</v>
      </c>
      <c r="D78" s="19">
        <v>0</v>
      </c>
      <c r="E78" s="19">
        <v>0</v>
      </c>
      <c r="F78" s="19">
        <v>0</v>
      </c>
      <c r="G78" s="19">
        <v>0</v>
      </c>
      <c r="H78" s="20" t="s">
        <v>14</v>
      </c>
      <c r="I78" s="32" t="s">
        <v>177</v>
      </c>
    </row>
    <row r="79" spans="1:9" x14ac:dyDescent="0.25">
      <c r="A79" s="18" t="s">
        <v>176</v>
      </c>
      <c r="B79" s="29">
        <v>129.87</v>
      </c>
      <c r="C79" s="18" t="s">
        <v>98</v>
      </c>
      <c r="D79" s="19">
        <v>0</v>
      </c>
      <c r="E79" s="19">
        <v>0</v>
      </c>
      <c r="F79" s="19">
        <v>0</v>
      </c>
      <c r="G79" s="19">
        <v>0</v>
      </c>
      <c r="H79" s="20" t="s">
        <v>14</v>
      </c>
      <c r="I79" s="32" t="s">
        <v>178</v>
      </c>
    </row>
    <row r="80" spans="1:9" x14ac:dyDescent="0.25">
      <c r="A80" s="18" t="s">
        <v>179</v>
      </c>
      <c r="B80" s="29"/>
      <c r="C80" s="18" t="s">
        <v>180</v>
      </c>
      <c r="D80" s="19"/>
      <c r="E80" s="19"/>
      <c r="F80" s="19"/>
      <c r="G80" s="19"/>
      <c r="H80" s="20" t="s">
        <v>10</v>
      </c>
      <c r="I80" s="32"/>
    </row>
    <row r="81" spans="1:9" x14ac:dyDescent="0.25">
      <c r="A81" s="18" t="s">
        <v>181</v>
      </c>
      <c r="B81" s="29">
        <v>22075.055187637969</v>
      </c>
      <c r="C81" s="18" t="s">
        <v>182</v>
      </c>
      <c r="D81" s="19"/>
      <c r="E81" s="19"/>
      <c r="F81" s="19"/>
      <c r="G81" s="19"/>
      <c r="H81" s="20" t="s">
        <v>10</v>
      </c>
      <c r="I81" s="32"/>
    </row>
    <row r="82" spans="1:9" x14ac:dyDescent="0.25">
      <c r="A82" s="18" t="s">
        <v>183</v>
      </c>
      <c r="B82" s="29">
        <v>18.181818181818183</v>
      </c>
      <c r="C82" s="18" t="s">
        <v>184</v>
      </c>
      <c r="D82" s="19">
        <v>0</v>
      </c>
      <c r="E82" s="19">
        <v>0</v>
      </c>
      <c r="F82" s="19">
        <v>0</v>
      </c>
      <c r="G82" s="19">
        <v>0</v>
      </c>
      <c r="H82" s="20" t="s">
        <v>14</v>
      </c>
      <c r="I82" s="32" t="s">
        <v>185</v>
      </c>
    </row>
    <row r="83" spans="1:9" x14ac:dyDescent="0.25">
      <c r="A83" s="18" t="s">
        <v>183</v>
      </c>
      <c r="B83" s="29">
        <v>18.181818181818183</v>
      </c>
      <c r="C83" s="22" t="s">
        <v>186</v>
      </c>
      <c r="D83" s="19"/>
      <c r="E83" s="19"/>
      <c r="F83" s="19"/>
      <c r="G83" s="19"/>
      <c r="H83" s="20" t="s">
        <v>10</v>
      </c>
      <c r="I83" s="32" t="s">
        <v>187</v>
      </c>
    </row>
    <row r="84" spans="1:9" x14ac:dyDescent="0.25">
      <c r="A84" s="18" t="s">
        <v>188</v>
      </c>
      <c r="B84" s="29">
        <v>15.38</v>
      </c>
      <c r="C84" s="18" t="s">
        <v>33</v>
      </c>
      <c r="D84" s="19">
        <v>0</v>
      </c>
      <c r="E84" s="19">
        <v>0</v>
      </c>
      <c r="F84" s="19">
        <v>0</v>
      </c>
      <c r="G84" s="19">
        <v>0</v>
      </c>
      <c r="H84" s="20" t="s">
        <v>14</v>
      </c>
      <c r="I84" s="32" t="s">
        <v>189</v>
      </c>
    </row>
    <row r="85" spans="1:9" x14ac:dyDescent="0.25">
      <c r="A85" s="18" t="s">
        <v>188</v>
      </c>
      <c r="B85" s="29">
        <v>194.5525291828794</v>
      </c>
      <c r="C85" s="18" t="s">
        <v>47</v>
      </c>
      <c r="D85" s="19">
        <v>0</v>
      </c>
      <c r="E85" s="19">
        <v>0</v>
      </c>
      <c r="F85" s="19">
        <v>0</v>
      </c>
      <c r="G85" s="19">
        <v>0</v>
      </c>
      <c r="H85" s="20" t="s">
        <v>14</v>
      </c>
      <c r="I85" s="32" t="s">
        <v>592</v>
      </c>
    </row>
    <row r="86" spans="1:9" x14ac:dyDescent="0.25">
      <c r="A86" s="18" t="s">
        <v>190</v>
      </c>
      <c r="B86" s="29">
        <v>4484.3049327354256</v>
      </c>
      <c r="C86" s="18" t="s">
        <v>47</v>
      </c>
      <c r="D86" s="19">
        <v>0</v>
      </c>
      <c r="E86" s="19">
        <v>0</v>
      </c>
      <c r="F86" s="19">
        <v>0</v>
      </c>
      <c r="G86" s="19">
        <v>0</v>
      </c>
      <c r="H86" s="20" t="s">
        <v>14</v>
      </c>
      <c r="I86" s="32" t="s">
        <v>191</v>
      </c>
    </row>
    <row r="87" spans="1:9" x14ac:dyDescent="0.25">
      <c r="A87" s="18" t="s">
        <v>190</v>
      </c>
      <c r="B87" s="29">
        <v>4484.3049327354256</v>
      </c>
      <c r="C87" s="18" t="s">
        <v>192</v>
      </c>
      <c r="D87" s="19">
        <v>0</v>
      </c>
      <c r="E87" s="19">
        <v>0</v>
      </c>
      <c r="F87" s="19">
        <v>0</v>
      </c>
      <c r="G87" s="19">
        <v>0</v>
      </c>
      <c r="H87" s="20" t="s">
        <v>14</v>
      </c>
      <c r="I87" s="32" t="s">
        <v>193</v>
      </c>
    </row>
    <row r="88" spans="1:9" x14ac:dyDescent="0.25">
      <c r="A88" s="18" t="s">
        <v>190</v>
      </c>
      <c r="B88" s="29">
        <v>4484.3049327354256</v>
      </c>
      <c r="C88" s="18" t="s">
        <v>77</v>
      </c>
      <c r="D88" s="19">
        <v>0</v>
      </c>
      <c r="E88" s="19">
        <v>0</v>
      </c>
      <c r="F88" s="19">
        <v>0</v>
      </c>
      <c r="G88" s="19">
        <v>0</v>
      </c>
      <c r="H88" s="20" t="s">
        <v>14</v>
      </c>
      <c r="I88" s="32" t="s">
        <v>194</v>
      </c>
    </row>
    <row r="89" spans="1:9" x14ac:dyDescent="0.25">
      <c r="A89" s="18" t="s">
        <v>195</v>
      </c>
      <c r="B89" s="29">
        <v>1733.1022530329287</v>
      </c>
      <c r="C89" s="18" t="s">
        <v>77</v>
      </c>
      <c r="D89" s="19">
        <v>0</v>
      </c>
      <c r="E89" s="19">
        <v>0</v>
      </c>
      <c r="F89" s="19">
        <v>0</v>
      </c>
      <c r="G89" s="19">
        <v>0</v>
      </c>
      <c r="H89" s="20" t="s">
        <v>14</v>
      </c>
      <c r="I89" s="32" t="s">
        <v>196</v>
      </c>
    </row>
    <row r="90" spans="1:9" x14ac:dyDescent="0.25">
      <c r="A90" s="18" t="s">
        <v>195</v>
      </c>
      <c r="B90" s="29">
        <v>1733.1022530329287</v>
      </c>
      <c r="C90" s="18" t="s">
        <v>197</v>
      </c>
      <c r="D90" s="19">
        <v>0</v>
      </c>
      <c r="E90" s="19">
        <v>0</v>
      </c>
      <c r="F90" s="19">
        <v>0</v>
      </c>
      <c r="G90" s="19">
        <v>0</v>
      </c>
      <c r="H90" s="20" t="s">
        <v>14</v>
      </c>
      <c r="I90" s="32" t="s">
        <v>198</v>
      </c>
    </row>
    <row r="91" spans="1:9" x14ac:dyDescent="0.25">
      <c r="A91" s="18" t="s">
        <v>199</v>
      </c>
      <c r="B91" s="29">
        <v>609.76</v>
      </c>
      <c r="C91" s="18" t="s">
        <v>200</v>
      </c>
      <c r="D91" s="19">
        <v>0</v>
      </c>
      <c r="E91" s="19">
        <v>0</v>
      </c>
      <c r="F91" s="19">
        <v>0</v>
      </c>
      <c r="G91" s="19">
        <v>0</v>
      </c>
      <c r="H91" s="20" t="s">
        <v>14</v>
      </c>
      <c r="I91" s="32" t="s">
        <v>201</v>
      </c>
    </row>
    <row r="92" spans="1:9" x14ac:dyDescent="0.25">
      <c r="A92" s="18" t="s">
        <v>199</v>
      </c>
      <c r="B92" s="29">
        <v>609.76</v>
      </c>
      <c r="C92" s="18" t="s">
        <v>47</v>
      </c>
      <c r="D92" s="19">
        <v>0</v>
      </c>
      <c r="E92" s="19">
        <v>0</v>
      </c>
      <c r="F92" s="19">
        <v>0</v>
      </c>
      <c r="G92" s="19">
        <v>0</v>
      </c>
      <c r="H92" s="20" t="s">
        <v>14</v>
      </c>
      <c r="I92" s="32" t="s">
        <v>202</v>
      </c>
    </row>
    <row r="93" spans="1:9" x14ac:dyDescent="0.25">
      <c r="A93" s="18" t="s">
        <v>199</v>
      </c>
      <c r="B93" s="29">
        <v>609.76</v>
      </c>
      <c r="C93" s="18" t="s">
        <v>35</v>
      </c>
      <c r="D93" s="19">
        <v>0</v>
      </c>
      <c r="E93" s="19">
        <v>0</v>
      </c>
      <c r="F93" s="19">
        <v>0</v>
      </c>
      <c r="G93" s="19">
        <v>0</v>
      </c>
      <c r="H93" s="20" t="s">
        <v>14</v>
      </c>
      <c r="I93" s="32" t="s">
        <v>203</v>
      </c>
    </row>
    <row r="94" spans="1:9" x14ac:dyDescent="0.25">
      <c r="A94" s="18" t="s">
        <v>204</v>
      </c>
      <c r="B94" s="29">
        <v>18.18</v>
      </c>
      <c r="C94" s="18" t="s">
        <v>19</v>
      </c>
      <c r="D94" s="19">
        <v>0</v>
      </c>
      <c r="E94" s="19">
        <v>0</v>
      </c>
      <c r="F94" s="19">
        <v>0</v>
      </c>
      <c r="G94" s="19">
        <v>0</v>
      </c>
      <c r="H94" s="20" t="s">
        <v>14</v>
      </c>
      <c r="I94" s="32" t="s">
        <v>205</v>
      </c>
    </row>
    <row r="95" spans="1:9" x14ac:dyDescent="0.25">
      <c r="A95" s="18" t="s">
        <v>206</v>
      </c>
      <c r="B95" s="29">
        <v>9.9950024987506243</v>
      </c>
      <c r="C95" s="18" t="s">
        <v>47</v>
      </c>
      <c r="D95" s="19">
        <v>0</v>
      </c>
      <c r="E95" s="19">
        <v>0</v>
      </c>
      <c r="F95" s="19">
        <v>0</v>
      </c>
      <c r="G95" s="19">
        <v>0</v>
      </c>
      <c r="H95" s="20" t="s">
        <v>14</v>
      </c>
      <c r="I95" s="32" t="s">
        <v>207</v>
      </c>
    </row>
    <row r="96" spans="1:9" x14ac:dyDescent="0.25">
      <c r="A96" s="18" t="s">
        <v>208</v>
      </c>
      <c r="B96" s="29">
        <v>63.836578359399944</v>
      </c>
      <c r="C96" s="18" t="s">
        <v>209</v>
      </c>
      <c r="D96" s="19">
        <v>0</v>
      </c>
      <c r="E96" s="19">
        <v>0</v>
      </c>
      <c r="F96" s="19">
        <v>0</v>
      </c>
      <c r="G96" s="19">
        <v>0</v>
      </c>
      <c r="H96" s="20" t="s">
        <v>14</v>
      </c>
      <c r="I96" s="32" t="s">
        <v>210</v>
      </c>
    </row>
    <row r="97" spans="1:9" x14ac:dyDescent="0.25">
      <c r="A97" s="18" t="s">
        <v>208</v>
      </c>
      <c r="B97" s="29">
        <v>63.836578359399944</v>
      </c>
      <c r="C97" s="18" t="s">
        <v>211</v>
      </c>
      <c r="D97" s="19">
        <v>0</v>
      </c>
      <c r="E97" s="19">
        <v>0</v>
      </c>
      <c r="F97" s="19">
        <v>0</v>
      </c>
      <c r="G97" s="19">
        <v>0</v>
      </c>
      <c r="H97" s="20" t="s">
        <v>14</v>
      </c>
      <c r="I97" s="32" t="s">
        <v>212</v>
      </c>
    </row>
    <row r="98" spans="1:9" x14ac:dyDescent="0.25">
      <c r="A98" s="18" t="s">
        <v>208</v>
      </c>
      <c r="B98" s="29">
        <v>63.836578359399944</v>
      </c>
      <c r="C98" s="18" t="s">
        <v>213</v>
      </c>
      <c r="D98" s="19">
        <v>0</v>
      </c>
      <c r="E98" s="19">
        <v>0</v>
      </c>
      <c r="F98" s="19">
        <v>0</v>
      </c>
      <c r="G98" s="19">
        <v>0</v>
      </c>
      <c r="H98" s="20" t="s">
        <v>14</v>
      </c>
      <c r="I98" s="32" t="s">
        <v>214</v>
      </c>
    </row>
    <row r="99" spans="1:9" x14ac:dyDescent="0.25">
      <c r="A99" s="18" t="s">
        <v>215</v>
      </c>
      <c r="B99" s="29">
        <v>3247</v>
      </c>
      <c r="C99" s="18" t="s">
        <v>216</v>
      </c>
      <c r="D99" s="19">
        <v>0</v>
      </c>
      <c r="E99" s="19">
        <v>0</v>
      </c>
      <c r="F99" s="19">
        <v>0</v>
      </c>
      <c r="G99" s="19">
        <v>0</v>
      </c>
      <c r="H99" s="20" t="s">
        <v>14</v>
      </c>
      <c r="I99" s="32" t="s">
        <v>217</v>
      </c>
    </row>
    <row r="100" spans="1:9" x14ac:dyDescent="0.25">
      <c r="A100" s="18" t="s">
        <v>215</v>
      </c>
      <c r="B100" s="29">
        <v>3247</v>
      </c>
      <c r="C100" s="18" t="s">
        <v>218</v>
      </c>
      <c r="D100" s="19">
        <v>0</v>
      </c>
      <c r="E100" s="19">
        <v>0</v>
      </c>
      <c r="F100" s="19">
        <v>0</v>
      </c>
      <c r="G100" s="19">
        <v>0</v>
      </c>
      <c r="H100" s="20" t="s">
        <v>14</v>
      </c>
      <c r="I100" s="32" t="s">
        <v>219</v>
      </c>
    </row>
    <row r="101" spans="1:9" x14ac:dyDescent="0.25">
      <c r="A101" s="18" t="s">
        <v>215</v>
      </c>
      <c r="B101" s="29">
        <v>3247</v>
      </c>
      <c r="C101" s="18" t="s">
        <v>220</v>
      </c>
      <c r="D101" s="19">
        <v>0</v>
      </c>
      <c r="E101" s="19">
        <v>0</v>
      </c>
      <c r="F101" s="19">
        <v>0</v>
      </c>
      <c r="G101" s="19">
        <v>0</v>
      </c>
      <c r="H101" s="20" t="s">
        <v>14</v>
      </c>
      <c r="I101" s="32" t="s">
        <v>221</v>
      </c>
    </row>
    <row r="102" spans="1:9" x14ac:dyDescent="0.25">
      <c r="A102" s="18" t="s">
        <v>215</v>
      </c>
      <c r="B102" s="29">
        <v>3247</v>
      </c>
      <c r="C102" s="18" t="s">
        <v>222</v>
      </c>
      <c r="D102" s="19">
        <v>0</v>
      </c>
      <c r="E102" s="19">
        <v>0</v>
      </c>
      <c r="F102" s="19">
        <v>0</v>
      </c>
      <c r="G102" s="19">
        <v>0</v>
      </c>
      <c r="H102" s="20" t="s">
        <v>14</v>
      </c>
      <c r="I102" s="32" t="s">
        <v>223</v>
      </c>
    </row>
    <row r="103" spans="1:9" x14ac:dyDescent="0.25">
      <c r="A103" s="18" t="s">
        <v>224</v>
      </c>
      <c r="B103" s="29">
        <v>18.348623853211009</v>
      </c>
      <c r="C103" s="18" t="s">
        <v>225</v>
      </c>
      <c r="D103" s="19">
        <v>0</v>
      </c>
      <c r="E103" s="19">
        <v>0</v>
      </c>
      <c r="F103" s="19">
        <v>0</v>
      </c>
      <c r="G103" s="19">
        <v>0</v>
      </c>
      <c r="H103" s="20" t="s">
        <v>14</v>
      </c>
      <c r="I103" s="32" t="s">
        <v>226</v>
      </c>
    </row>
    <row r="104" spans="1:9" x14ac:dyDescent="0.25">
      <c r="A104" s="18" t="s">
        <v>227</v>
      </c>
      <c r="B104" s="29">
        <v>37.037037037037038</v>
      </c>
      <c r="C104" s="18" t="s">
        <v>228</v>
      </c>
      <c r="D104" s="12">
        <v>0.02</v>
      </c>
      <c r="E104" s="12">
        <v>0.1</v>
      </c>
      <c r="F104" s="12">
        <v>0.2</v>
      </c>
      <c r="G104" s="12">
        <v>2</v>
      </c>
      <c r="H104" s="20" t="s">
        <v>229</v>
      </c>
      <c r="I104" s="32" t="s">
        <v>230</v>
      </c>
    </row>
    <row r="105" spans="1:9" x14ac:dyDescent="0.25">
      <c r="A105" s="18" t="s">
        <v>231</v>
      </c>
      <c r="B105" s="29">
        <v>609.76</v>
      </c>
      <c r="C105" s="18" t="s">
        <v>77</v>
      </c>
      <c r="D105" s="19">
        <v>0</v>
      </c>
      <c r="E105" s="19">
        <v>0</v>
      </c>
      <c r="F105" s="19">
        <v>0</v>
      </c>
      <c r="G105" s="19">
        <v>0</v>
      </c>
      <c r="H105" s="20" t="s">
        <v>14</v>
      </c>
      <c r="I105" s="32" t="s">
        <v>232</v>
      </c>
    </row>
    <row r="106" spans="1:9" x14ac:dyDescent="0.25">
      <c r="A106" s="18" t="s">
        <v>231</v>
      </c>
      <c r="B106" s="29">
        <v>609.76</v>
      </c>
      <c r="C106" s="18" t="s">
        <v>233</v>
      </c>
      <c r="D106" s="19">
        <v>0</v>
      </c>
      <c r="E106" s="19">
        <v>0</v>
      </c>
      <c r="F106" s="19">
        <v>0</v>
      </c>
      <c r="G106" s="19">
        <v>0</v>
      </c>
      <c r="H106" s="20" t="s">
        <v>14</v>
      </c>
      <c r="I106" s="32" t="s">
        <v>414</v>
      </c>
    </row>
    <row r="107" spans="1:9" x14ac:dyDescent="0.25">
      <c r="A107" s="18" t="s">
        <v>231</v>
      </c>
      <c r="B107" s="29">
        <v>609.76</v>
      </c>
      <c r="C107" s="18" t="s">
        <v>35</v>
      </c>
      <c r="D107" s="19">
        <v>0</v>
      </c>
      <c r="E107" s="19">
        <v>0</v>
      </c>
      <c r="F107" s="19">
        <v>0</v>
      </c>
      <c r="G107" s="19">
        <v>0</v>
      </c>
      <c r="H107" s="20" t="s">
        <v>14</v>
      </c>
      <c r="I107" s="32" t="s">
        <v>234</v>
      </c>
    </row>
    <row r="108" spans="1:9" x14ac:dyDescent="0.25">
      <c r="A108" s="18" t="s">
        <v>235</v>
      </c>
      <c r="B108" s="29">
        <v>1562</v>
      </c>
      <c r="C108" s="18" t="s">
        <v>236</v>
      </c>
      <c r="D108" s="19">
        <v>4.1613316261203584E-2</v>
      </c>
      <c r="E108" s="19">
        <v>6.4020486555697823E-2</v>
      </c>
      <c r="F108" s="19">
        <v>8.0025608194622275E-2</v>
      </c>
      <c r="G108" s="19">
        <v>9.923175416133162E-2</v>
      </c>
      <c r="H108" s="20" t="s">
        <v>237</v>
      </c>
      <c r="I108" s="32" t="s">
        <v>238</v>
      </c>
    </row>
    <row r="109" spans="1:9" x14ac:dyDescent="0.25">
      <c r="A109" s="18" t="s">
        <v>239</v>
      </c>
      <c r="B109" s="29">
        <v>278</v>
      </c>
      <c r="C109" s="18" t="s">
        <v>240</v>
      </c>
      <c r="D109" s="19">
        <v>5.0000000000000001E-3</v>
      </c>
      <c r="E109" s="19">
        <v>2.5000000000000001E-2</v>
      </c>
      <c r="F109" s="19">
        <v>0.05</v>
      </c>
      <c r="G109" s="19">
        <v>0.35971223021582732</v>
      </c>
      <c r="H109" s="20" t="s">
        <v>593</v>
      </c>
      <c r="I109" s="32" t="s">
        <v>241</v>
      </c>
    </row>
    <row r="110" spans="1:9" x14ac:dyDescent="0.25">
      <c r="A110" s="18" t="s">
        <v>239</v>
      </c>
      <c r="B110" s="29">
        <v>278</v>
      </c>
      <c r="C110" s="18" t="s">
        <v>242</v>
      </c>
      <c r="D110" s="19">
        <v>5.0000000000000001E-3</v>
      </c>
      <c r="E110" s="19">
        <v>2.5000000000000001E-2</v>
      </c>
      <c r="F110" s="19">
        <v>0.05</v>
      </c>
      <c r="G110" s="19">
        <v>0.35971223021582732</v>
      </c>
      <c r="H110" s="20" t="s">
        <v>593</v>
      </c>
      <c r="I110" s="32" t="s">
        <v>243</v>
      </c>
    </row>
    <row r="111" spans="1:9" x14ac:dyDescent="0.25">
      <c r="A111" s="18" t="s">
        <v>244</v>
      </c>
      <c r="B111" s="29">
        <v>3.8461538461538458</v>
      </c>
      <c r="C111" s="18" t="s">
        <v>245</v>
      </c>
      <c r="D111" s="19">
        <v>0</v>
      </c>
      <c r="E111" s="19">
        <v>0</v>
      </c>
      <c r="F111" s="19">
        <v>0</v>
      </c>
      <c r="G111" s="19">
        <v>0</v>
      </c>
      <c r="H111" s="20" t="s">
        <v>14</v>
      </c>
      <c r="I111" s="32" t="s">
        <v>246</v>
      </c>
    </row>
    <row r="112" spans="1:9" x14ac:dyDescent="0.25">
      <c r="A112" s="18" t="s">
        <v>244</v>
      </c>
      <c r="B112" s="29">
        <v>3.8461538461538458</v>
      </c>
      <c r="C112" s="18" t="s">
        <v>247</v>
      </c>
      <c r="D112" s="19">
        <v>0</v>
      </c>
      <c r="E112" s="19">
        <v>0</v>
      </c>
      <c r="F112" s="19">
        <v>0</v>
      </c>
      <c r="G112" s="19">
        <v>0</v>
      </c>
      <c r="H112" s="20" t="s">
        <v>14</v>
      </c>
      <c r="I112" s="32" t="s">
        <v>248</v>
      </c>
    </row>
    <row r="113" spans="1:9" x14ac:dyDescent="0.25">
      <c r="A113" s="18" t="s">
        <v>249</v>
      </c>
      <c r="B113" s="29">
        <v>7540</v>
      </c>
      <c r="C113" s="18" t="s">
        <v>42</v>
      </c>
      <c r="D113" s="19">
        <v>0</v>
      </c>
      <c r="E113" s="19">
        <v>0</v>
      </c>
      <c r="F113" s="19">
        <v>0</v>
      </c>
      <c r="G113" s="19">
        <v>0</v>
      </c>
      <c r="H113" s="20" t="s">
        <v>14</v>
      </c>
      <c r="I113" s="32" t="s">
        <v>250</v>
      </c>
    </row>
    <row r="114" spans="1:9" x14ac:dyDescent="0.25">
      <c r="A114" s="18" t="s">
        <v>249</v>
      </c>
      <c r="B114" s="29">
        <v>7540</v>
      </c>
      <c r="C114" s="18" t="s">
        <v>251</v>
      </c>
      <c r="D114" s="19">
        <v>0</v>
      </c>
      <c r="E114" s="19">
        <v>0</v>
      </c>
      <c r="F114" s="19">
        <v>0</v>
      </c>
      <c r="G114" s="19">
        <v>0</v>
      </c>
      <c r="H114" s="20" t="s">
        <v>14</v>
      </c>
      <c r="I114" s="32" t="s">
        <v>252</v>
      </c>
    </row>
    <row r="115" spans="1:9" x14ac:dyDescent="0.25">
      <c r="A115" s="18" t="s">
        <v>249</v>
      </c>
      <c r="B115" s="29">
        <v>7540</v>
      </c>
      <c r="C115" s="18" t="s">
        <v>253</v>
      </c>
      <c r="D115" s="19">
        <v>0</v>
      </c>
      <c r="E115" s="19">
        <v>0</v>
      </c>
      <c r="F115" s="19">
        <v>0</v>
      </c>
      <c r="G115" s="19">
        <v>0</v>
      </c>
      <c r="H115" s="20" t="s">
        <v>14</v>
      </c>
      <c r="I115" s="32" t="s">
        <v>254</v>
      </c>
    </row>
    <row r="116" spans="1:9" x14ac:dyDescent="0.25">
      <c r="A116" s="18" t="s">
        <v>255</v>
      </c>
      <c r="B116" s="29">
        <v>3.8460000000000001</v>
      </c>
      <c r="C116" s="18" t="s">
        <v>256</v>
      </c>
      <c r="D116" s="19">
        <v>0</v>
      </c>
      <c r="E116" s="19">
        <v>0</v>
      </c>
      <c r="F116" s="19">
        <v>0</v>
      </c>
      <c r="G116" s="19">
        <v>0</v>
      </c>
      <c r="H116" s="20" t="s">
        <v>14</v>
      </c>
      <c r="I116" s="32" t="s">
        <v>257</v>
      </c>
    </row>
    <row r="117" spans="1:9" x14ac:dyDescent="0.25">
      <c r="A117" s="18" t="s">
        <v>255</v>
      </c>
      <c r="B117" s="29">
        <v>3.8460000000000001</v>
      </c>
      <c r="C117" s="18" t="s">
        <v>258</v>
      </c>
      <c r="D117" s="19">
        <v>0</v>
      </c>
      <c r="E117" s="19">
        <v>0</v>
      </c>
      <c r="F117" s="19">
        <v>0</v>
      </c>
      <c r="G117" s="19">
        <v>0</v>
      </c>
      <c r="H117" s="20" t="s">
        <v>14</v>
      </c>
      <c r="I117" s="32" t="s">
        <v>259</v>
      </c>
    </row>
    <row r="118" spans="1:9" x14ac:dyDescent="0.25">
      <c r="A118" s="18" t="s">
        <v>255</v>
      </c>
      <c r="B118" s="29">
        <v>3.8460000000000001</v>
      </c>
      <c r="C118" s="18" t="s">
        <v>260</v>
      </c>
      <c r="D118" s="19">
        <v>0</v>
      </c>
      <c r="E118" s="19">
        <v>0</v>
      </c>
      <c r="F118" s="19">
        <v>0</v>
      </c>
      <c r="G118" s="19">
        <v>0</v>
      </c>
      <c r="H118" s="20" t="s">
        <v>14</v>
      </c>
      <c r="I118" s="32" t="s">
        <v>261</v>
      </c>
    </row>
    <row r="119" spans="1:9" x14ac:dyDescent="0.25">
      <c r="A119" s="18" t="s">
        <v>262</v>
      </c>
      <c r="B119" s="29">
        <v>58.479532163742689</v>
      </c>
      <c r="C119" s="18" t="s">
        <v>594</v>
      </c>
      <c r="D119" s="19">
        <v>0</v>
      </c>
      <c r="E119" s="19">
        <v>0</v>
      </c>
      <c r="F119" s="19">
        <v>0</v>
      </c>
      <c r="G119" s="19">
        <v>0</v>
      </c>
      <c r="H119" s="20" t="s">
        <v>263</v>
      </c>
      <c r="I119" s="32" t="s">
        <v>264</v>
      </c>
    </row>
    <row r="120" spans="1:9" x14ac:dyDescent="0.25">
      <c r="A120" s="18" t="s">
        <v>262</v>
      </c>
      <c r="B120" s="29">
        <v>58.479532163742689</v>
      </c>
      <c r="C120" s="18" t="s">
        <v>265</v>
      </c>
      <c r="D120" s="12">
        <v>2E-3</v>
      </c>
      <c r="E120" s="12">
        <v>0.01</v>
      </c>
      <c r="F120" s="12">
        <v>0.02</v>
      </c>
      <c r="G120" s="12">
        <v>0.2</v>
      </c>
      <c r="H120" s="20" t="s">
        <v>266</v>
      </c>
      <c r="I120" s="32" t="s">
        <v>267</v>
      </c>
    </row>
    <row r="121" spans="1:9" x14ac:dyDescent="0.25">
      <c r="A121" s="18" t="s">
        <v>269</v>
      </c>
      <c r="B121" s="29">
        <v>1307.1895424836603</v>
      </c>
      <c r="C121" s="18" t="s">
        <v>140</v>
      </c>
      <c r="D121" s="19">
        <v>0</v>
      </c>
      <c r="E121" s="19">
        <v>0</v>
      </c>
      <c r="F121" s="19">
        <v>0</v>
      </c>
      <c r="G121" s="19">
        <v>0</v>
      </c>
      <c r="H121" s="20" t="s">
        <v>14</v>
      </c>
      <c r="I121" s="32" t="s">
        <v>270</v>
      </c>
    </row>
    <row r="122" spans="1:9" x14ac:dyDescent="0.25">
      <c r="A122" s="18" t="s">
        <v>269</v>
      </c>
      <c r="B122" s="29">
        <v>1307.1895424836603</v>
      </c>
      <c r="C122" s="18" t="s">
        <v>271</v>
      </c>
      <c r="D122" s="19">
        <v>0</v>
      </c>
      <c r="E122" s="19">
        <v>0</v>
      </c>
      <c r="F122" s="19">
        <v>0</v>
      </c>
      <c r="G122" s="19">
        <v>0</v>
      </c>
      <c r="H122" s="20" t="s">
        <v>14</v>
      </c>
      <c r="I122" s="32" t="s">
        <v>426</v>
      </c>
    </row>
    <row r="123" spans="1:9" x14ac:dyDescent="0.25">
      <c r="A123" s="18" t="s">
        <v>272</v>
      </c>
      <c r="B123" s="29">
        <v>2.7285129604365621</v>
      </c>
      <c r="C123" s="18" t="s">
        <v>128</v>
      </c>
      <c r="D123" s="19">
        <v>0</v>
      </c>
      <c r="E123" s="19">
        <v>0</v>
      </c>
      <c r="F123" s="19">
        <v>0</v>
      </c>
      <c r="G123" s="19">
        <v>0</v>
      </c>
      <c r="H123" s="20" t="s">
        <v>14</v>
      </c>
      <c r="I123" s="32" t="s">
        <v>273</v>
      </c>
    </row>
    <row r="124" spans="1:9" x14ac:dyDescent="0.25">
      <c r="A124" s="18" t="s">
        <v>274</v>
      </c>
      <c r="B124" s="29">
        <v>609.7560975609756</v>
      </c>
      <c r="C124" s="18" t="s">
        <v>47</v>
      </c>
      <c r="D124" s="19">
        <v>0</v>
      </c>
      <c r="E124" s="19">
        <v>0</v>
      </c>
      <c r="F124" s="19">
        <v>0</v>
      </c>
      <c r="G124" s="19">
        <v>0</v>
      </c>
      <c r="H124" s="20" t="s">
        <v>14</v>
      </c>
      <c r="I124" s="32" t="s">
        <v>275</v>
      </c>
    </row>
    <row r="125" spans="1:9" x14ac:dyDescent="0.25">
      <c r="A125" s="18" t="s">
        <v>274</v>
      </c>
      <c r="B125" s="29">
        <v>609.7560975609756</v>
      </c>
      <c r="C125" s="18" t="s">
        <v>276</v>
      </c>
      <c r="D125" s="19">
        <v>0</v>
      </c>
      <c r="E125" s="19">
        <v>0</v>
      </c>
      <c r="F125" s="19">
        <v>0</v>
      </c>
      <c r="G125" s="19">
        <v>0</v>
      </c>
      <c r="H125" s="20" t="s">
        <v>14</v>
      </c>
      <c r="I125" s="32" t="s">
        <v>595</v>
      </c>
    </row>
    <row r="126" spans="1:9" x14ac:dyDescent="0.25">
      <c r="A126" s="18" t="s">
        <v>277</v>
      </c>
      <c r="B126" s="29">
        <v>22.270499999999998</v>
      </c>
      <c r="C126" s="18" t="s">
        <v>47</v>
      </c>
      <c r="D126" s="19">
        <v>0</v>
      </c>
      <c r="E126" s="19">
        <v>0</v>
      </c>
      <c r="F126" s="19">
        <v>0</v>
      </c>
      <c r="G126" s="19">
        <v>0</v>
      </c>
      <c r="H126" s="20" t="s">
        <v>14</v>
      </c>
      <c r="I126" s="32" t="s">
        <v>278</v>
      </c>
    </row>
    <row r="127" spans="1:9" x14ac:dyDescent="0.25">
      <c r="A127" s="18" t="s">
        <v>277</v>
      </c>
      <c r="B127" s="29">
        <v>22.270499999999998</v>
      </c>
      <c r="C127" s="18" t="s">
        <v>13</v>
      </c>
      <c r="D127" s="19">
        <v>0</v>
      </c>
      <c r="E127" s="19">
        <v>0</v>
      </c>
      <c r="F127" s="19">
        <v>0</v>
      </c>
      <c r="G127" s="19">
        <v>0</v>
      </c>
      <c r="H127" s="20" t="s">
        <v>14</v>
      </c>
      <c r="I127" s="32" t="s">
        <v>279</v>
      </c>
    </row>
    <row r="128" spans="1:9" x14ac:dyDescent="0.25">
      <c r="A128" s="18" t="s">
        <v>280</v>
      </c>
      <c r="B128" s="29">
        <v>1.3550135501355014</v>
      </c>
      <c r="C128" s="18" t="s">
        <v>596</v>
      </c>
      <c r="D128" s="19">
        <v>0.36899999999999999</v>
      </c>
      <c r="E128" s="19">
        <v>0.36899999999999999</v>
      </c>
      <c r="F128" s="19">
        <v>0.36899999999999999</v>
      </c>
      <c r="G128" s="19">
        <v>0.36899999999999999</v>
      </c>
      <c r="H128" s="20" t="s">
        <v>609</v>
      </c>
      <c r="I128" s="32" t="s">
        <v>282</v>
      </c>
    </row>
    <row r="129" spans="1:9" x14ac:dyDescent="0.25">
      <c r="A129" s="18" t="s">
        <v>283</v>
      </c>
      <c r="B129" s="29">
        <v>8.4745762711864412</v>
      </c>
      <c r="C129" s="18" t="s">
        <v>284</v>
      </c>
      <c r="D129" s="19">
        <v>0</v>
      </c>
      <c r="E129" s="19">
        <v>0</v>
      </c>
      <c r="F129" s="19">
        <v>0</v>
      </c>
      <c r="G129" s="19">
        <v>0</v>
      </c>
      <c r="H129" s="20" t="s">
        <v>14</v>
      </c>
      <c r="I129" s="32" t="s">
        <v>430</v>
      </c>
    </row>
    <row r="130" spans="1:9" x14ac:dyDescent="0.25">
      <c r="A130" s="18" t="s">
        <v>285</v>
      </c>
      <c r="B130" s="29">
        <v>569.1519635742743</v>
      </c>
      <c r="C130" s="18" t="s">
        <v>286</v>
      </c>
      <c r="D130" s="19">
        <v>0</v>
      </c>
      <c r="E130" s="19">
        <v>0</v>
      </c>
      <c r="F130" s="19">
        <v>0</v>
      </c>
      <c r="G130" s="19">
        <v>0</v>
      </c>
      <c r="H130" s="20" t="s">
        <v>14</v>
      </c>
      <c r="I130" s="32" t="s">
        <v>287</v>
      </c>
    </row>
    <row r="131" spans="1:9" x14ac:dyDescent="0.25">
      <c r="A131" s="18" t="s">
        <v>288</v>
      </c>
      <c r="B131" s="29">
        <v>18.382352941176471</v>
      </c>
      <c r="C131" s="18" t="s">
        <v>289</v>
      </c>
      <c r="D131" s="19">
        <v>0</v>
      </c>
      <c r="E131" s="19">
        <v>0</v>
      </c>
      <c r="F131" s="19">
        <v>0</v>
      </c>
      <c r="G131" s="19">
        <v>0</v>
      </c>
      <c r="H131" s="20" t="s">
        <v>14</v>
      </c>
      <c r="I131" s="32" t="s">
        <v>290</v>
      </c>
    </row>
    <row r="132" spans="1:9" x14ac:dyDescent="0.25">
      <c r="A132" s="18" t="s">
        <v>291</v>
      </c>
      <c r="B132" s="29">
        <v>2656</v>
      </c>
      <c r="C132" s="18" t="s">
        <v>292</v>
      </c>
      <c r="D132" s="19">
        <v>0</v>
      </c>
      <c r="E132" s="19">
        <v>0</v>
      </c>
      <c r="F132" s="19">
        <v>0</v>
      </c>
      <c r="G132" s="19">
        <v>0</v>
      </c>
      <c r="H132" s="20" t="s">
        <v>14</v>
      </c>
      <c r="I132" s="32" t="s">
        <v>293</v>
      </c>
    </row>
    <row r="133" spans="1:9" x14ac:dyDescent="0.25">
      <c r="A133" s="18" t="s">
        <v>291</v>
      </c>
      <c r="B133" s="29">
        <v>2656</v>
      </c>
      <c r="C133" s="18" t="s">
        <v>294</v>
      </c>
      <c r="D133" s="19">
        <v>0</v>
      </c>
      <c r="E133" s="19">
        <v>0</v>
      </c>
      <c r="F133" s="19">
        <v>0</v>
      </c>
      <c r="G133" s="19">
        <v>0</v>
      </c>
      <c r="H133" s="20" t="s">
        <v>14</v>
      </c>
      <c r="I133" s="32" t="s">
        <v>295</v>
      </c>
    </row>
    <row r="134" spans="1:9" x14ac:dyDescent="0.25">
      <c r="A134" s="18" t="s">
        <v>291</v>
      </c>
      <c r="B134" s="29">
        <v>2656</v>
      </c>
      <c r="C134" s="18" t="s">
        <v>296</v>
      </c>
      <c r="D134" s="19">
        <v>0</v>
      </c>
      <c r="E134" s="19">
        <v>0</v>
      </c>
      <c r="F134" s="19">
        <v>0</v>
      </c>
      <c r="G134" s="19">
        <v>0</v>
      </c>
      <c r="H134" s="20" t="s">
        <v>14</v>
      </c>
      <c r="I134" s="32" t="s">
        <v>432</v>
      </c>
    </row>
    <row r="135" spans="1:9" x14ac:dyDescent="0.25">
      <c r="A135" s="18" t="s">
        <v>297</v>
      </c>
      <c r="B135" s="29">
        <v>37.037037037037038</v>
      </c>
      <c r="C135" s="18" t="s">
        <v>70</v>
      </c>
      <c r="D135" s="19">
        <v>0</v>
      </c>
      <c r="E135" s="19">
        <v>0</v>
      </c>
      <c r="F135" s="19">
        <v>0</v>
      </c>
      <c r="G135" s="19">
        <v>0</v>
      </c>
      <c r="H135" s="20" t="s">
        <v>14</v>
      </c>
      <c r="I135" s="32" t="s">
        <v>298</v>
      </c>
    </row>
    <row r="136" spans="1:9" x14ac:dyDescent="0.25">
      <c r="A136" s="18" t="s">
        <v>299</v>
      </c>
      <c r="B136" s="29">
        <v>609.7560975609756</v>
      </c>
      <c r="C136" s="18" t="s">
        <v>35</v>
      </c>
      <c r="D136" s="19">
        <v>0</v>
      </c>
      <c r="E136" s="19">
        <v>0</v>
      </c>
      <c r="F136" s="19">
        <v>0</v>
      </c>
      <c r="G136" s="19">
        <v>0</v>
      </c>
      <c r="H136" s="20" t="s">
        <v>14</v>
      </c>
      <c r="I136" s="32" t="s">
        <v>300</v>
      </c>
    </row>
    <row r="137" spans="1:9" x14ac:dyDescent="0.25">
      <c r="A137" s="18" t="s">
        <v>299</v>
      </c>
      <c r="B137" s="29">
        <v>609.7560975609756</v>
      </c>
      <c r="C137" s="18" t="s">
        <v>301</v>
      </c>
      <c r="D137" s="19">
        <v>0</v>
      </c>
      <c r="E137" s="19">
        <v>0</v>
      </c>
      <c r="F137" s="19">
        <v>0</v>
      </c>
      <c r="G137" s="19">
        <v>0</v>
      </c>
      <c r="H137" s="20" t="s">
        <v>14</v>
      </c>
      <c r="I137" s="32" t="s">
        <v>300</v>
      </c>
    </row>
    <row r="138" spans="1:9" x14ac:dyDescent="0.25">
      <c r="A138" s="18" t="s">
        <v>302</v>
      </c>
      <c r="B138" s="29">
        <v>2.358490566037736</v>
      </c>
      <c r="C138" s="18" t="s">
        <v>128</v>
      </c>
      <c r="D138" s="19">
        <v>0</v>
      </c>
      <c r="E138" s="19">
        <v>0</v>
      </c>
      <c r="F138" s="19">
        <v>0</v>
      </c>
      <c r="G138" s="19">
        <v>0</v>
      </c>
      <c r="H138" s="20" t="s">
        <v>14</v>
      </c>
      <c r="I138" s="32" t="s">
        <v>303</v>
      </c>
    </row>
    <row r="139" spans="1:9" x14ac:dyDescent="0.25">
      <c r="A139" s="18" t="s">
        <v>304</v>
      </c>
      <c r="B139" s="29">
        <v>3.1446540880503142</v>
      </c>
      <c r="C139" s="18" t="s">
        <v>305</v>
      </c>
      <c r="D139" s="19">
        <v>0</v>
      </c>
      <c r="E139" s="19">
        <v>0</v>
      </c>
      <c r="F139" s="19">
        <v>0</v>
      </c>
      <c r="G139" s="19">
        <v>0</v>
      </c>
      <c r="H139" s="20" t="s">
        <v>14</v>
      </c>
      <c r="I139" s="32" t="s">
        <v>306</v>
      </c>
    </row>
    <row r="140" spans="1:9" x14ac:dyDescent="0.25">
      <c r="A140" s="18" t="s">
        <v>304</v>
      </c>
      <c r="B140" s="29">
        <v>3.1446540880503142</v>
      </c>
      <c r="C140" s="18" t="s">
        <v>47</v>
      </c>
      <c r="D140" s="19">
        <v>0</v>
      </c>
      <c r="E140" s="19">
        <v>0</v>
      </c>
      <c r="F140" s="19">
        <v>0</v>
      </c>
      <c r="G140" s="19">
        <v>0</v>
      </c>
      <c r="H140" s="20" t="s">
        <v>14</v>
      </c>
      <c r="I140" s="23" t="s">
        <v>597</v>
      </c>
    </row>
    <row r="141" spans="1:9" x14ac:dyDescent="0.25">
      <c r="A141" s="18" t="s">
        <v>307</v>
      </c>
      <c r="B141" s="29">
        <v>32.679738562091508</v>
      </c>
      <c r="C141" s="18" t="s">
        <v>308</v>
      </c>
      <c r="D141" s="19">
        <v>4.0697999999999998E-2</v>
      </c>
      <c r="E141" s="19">
        <v>8.047799999999998E-2</v>
      </c>
      <c r="F141" s="19">
        <v>0.13066199999999997</v>
      </c>
      <c r="G141" s="19">
        <v>1.0306079999999997</v>
      </c>
      <c r="H141" s="20" t="s">
        <v>309</v>
      </c>
      <c r="I141" s="32" t="s">
        <v>310</v>
      </c>
    </row>
    <row r="142" spans="1:9" x14ac:dyDescent="0.25">
      <c r="A142" s="18" t="s">
        <v>311</v>
      </c>
      <c r="B142" s="29">
        <v>3709</v>
      </c>
      <c r="C142" s="18" t="s">
        <v>33</v>
      </c>
      <c r="D142" s="19">
        <v>0</v>
      </c>
      <c r="E142" s="19">
        <v>0</v>
      </c>
      <c r="F142" s="19">
        <v>0</v>
      </c>
      <c r="G142" s="19">
        <v>0</v>
      </c>
      <c r="H142" s="20" t="s">
        <v>14</v>
      </c>
      <c r="I142" s="32" t="s">
        <v>312</v>
      </c>
    </row>
    <row r="143" spans="1:9" x14ac:dyDescent="0.25">
      <c r="A143" s="18" t="s">
        <v>311</v>
      </c>
      <c r="B143" s="29">
        <v>3709</v>
      </c>
      <c r="C143" s="18" t="s">
        <v>294</v>
      </c>
      <c r="D143" s="19">
        <v>0</v>
      </c>
      <c r="E143" s="19">
        <v>0</v>
      </c>
      <c r="F143" s="19">
        <v>0</v>
      </c>
      <c r="G143" s="19">
        <v>0</v>
      </c>
      <c r="H143" s="20" t="s">
        <v>14</v>
      </c>
      <c r="I143" s="32" t="s">
        <v>313</v>
      </c>
    </row>
    <row r="144" spans="1:9" x14ac:dyDescent="0.25">
      <c r="A144" s="18" t="s">
        <v>314</v>
      </c>
      <c r="B144" s="29">
        <v>3.67</v>
      </c>
      <c r="C144" s="18" t="s">
        <v>315</v>
      </c>
      <c r="D144" s="19">
        <v>0</v>
      </c>
      <c r="E144" s="19">
        <v>0</v>
      </c>
      <c r="F144" s="19">
        <v>0</v>
      </c>
      <c r="G144" s="19">
        <v>0</v>
      </c>
      <c r="H144" s="20" t="s">
        <v>14</v>
      </c>
      <c r="I144" s="32" t="s">
        <v>316</v>
      </c>
    </row>
    <row r="145" spans="1:9" x14ac:dyDescent="0.25">
      <c r="A145" s="18" t="s">
        <v>317</v>
      </c>
      <c r="B145" s="29">
        <v>40</v>
      </c>
      <c r="C145" s="18" t="s">
        <v>318</v>
      </c>
      <c r="D145" s="19">
        <v>0</v>
      </c>
      <c r="E145" s="19">
        <v>0</v>
      </c>
      <c r="F145" s="19">
        <v>0</v>
      </c>
      <c r="G145" s="19">
        <v>0</v>
      </c>
      <c r="H145" s="20" t="s">
        <v>14</v>
      </c>
      <c r="I145" s="32" t="s">
        <v>512</v>
      </c>
    </row>
    <row r="146" spans="1:9" x14ac:dyDescent="0.25">
      <c r="A146" s="18" t="s">
        <v>317</v>
      </c>
      <c r="B146" s="29">
        <v>40</v>
      </c>
      <c r="C146" s="18" t="s">
        <v>319</v>
      </c>
      <c r="D146" s="19">
        <v>0</v>
      </c>
      <c r="E146" s="19">
        <v>0</v>
      </c>
      <c r="F146" s="19">
        <v>0</v>
      </c>
      <c r="G146" s="19">
        <v>0</v>
      </c>
      <c r="H146" s="20" t="s">
        <v>14</v>
      </c>
      <c r="I146" s="32" t="s">
        <v>320</v>
      </c>
    </row>
    <row r="147" spans="1:9" x14ac:dyDescent="0.25">
      <c r="A147" s="18" t="s">
        <v>321</v>
      </c>
      <c r="B147" s="29">
        <v>121.50668286755773</v>
      </c>
      <c r="C147" s="18" t="s">
        <v>322</v>
      </c>
      <c r="D147" s="19">
        <v>0</v>
      </c>
      <c r="E147" s="19">
        <v>0</v>
      </c>
      <c r="F147" s="19">
        <v>0</v>
      </c>
      <c r="G147" s="19">
        <v>0</v>
      </c>
      <c r="H147" s="20" t="s">
        <v>14</v>
      </c>
      <c r="I147" s="32" t="s">
        <v>323</v>
      </c>
    </row>
    <row r="148" spans="1:9" x14ac:dyDescent="0.25">
      <c r="A148" s="18" t="s">
        <v>321</v>
      </c>
      <c r="B148" s="29">
        <v>121.50668286755773</v>
      </c>
      <c r="C148" s="18" t="s">
        <v>128</v>
      </c>
      <c r="D148" s="19">
        <v>0</v>
      </c>
      <c r="E148" s="19">
        <v>0</v>
      </c>
      <c r="F148" s="19">
        <v>0</v>
      </c>
      <c r="G148" s="19">
        <v>0</v>
      </c>
      <c r="H148" s="20" t="s">
        <v>14</v>
      </c>
      <c r="I148" s="32" t="s">
        <v>324</v>
      </c>
    </row>
    <row r="149" spans="1:9" x14ac:dyDescent="0.25">
      <c r="A149" s="18" t="s">
        <v>325</v>
      </c>
      <c r="B149" s="29">
        <v>257.46652935118436</v>
      </c>
      <c r="C149" s="18" t="s">
        <v>326</v>
      </c>
      <c r="D149" s="19"/>
      <c r="E149" s="19"/>
      <c r="F149" s="19"/>
      <c r="G149" s="19"/>
      <c r="H149" s="20" t="s">
        <v>10</v>
      </c>
      <c r="I149" s="32"/>
    </row>
    <row r="150" spans="1:9" x14ac:dyDescent="0.25">
      <c r="A150" s="18" t="s">
        <v>327</v>
      </c>
      <c r="B150" s="29">
        <v>23.923444976076556</v>
      </c>
      <c r="C150" s="18" t="s">
        <v>77</v>
      </c>
      <c r="D150" s="19">
        <v>0</v>
      </c>
      <c r="E150" s="19">
        <v>0</v>
      </c>
      <c r="F150" s="19">
        <v>0</v>
      </c>
      <c r="G150" s="19">
        <v>0</v>
      </c>
      <c r="H150" s="20" t="s">
        <v>14</v>
      </c>
      <c r="I150" s="32" t="s">
        <v>328</v>
      </c>
    </row>
    <row r="151" spans="1:9" x14ac:dyDescent="0.25">
      <c r="A151" s="18" t="s">
        <v>327</v>
      </c>
      <c r="B151" s="29">
        <v>23.923444976076556</v>
      </c>
      <c r="C151" s="18" t="s">
        <v>329</v>
      </c>
      <c r="D151" s="19">
        <v>0</v>
      </c>
      <c r="E151" s="19">
        <v>0</v>
      </c>
      <c r="F151" s="19">
        <v>0</v>
      </c>
      <c r="G151" s="19">
        <v>0</v>
      </c>
      <c r="H151" s="20" t="s">
        <v>14</v>
      </c>
      <c r="I151" s="32" t="s">
        <v>330</v>
      </c>
    </row>
  </sheetData>
  <mergeCells count="4">
    <mergeCell ref="A1:A2"/>
    <mergeCell ref="B1:B2"/>
    <mergeCell ref="C1:C2"/>
    <mergeCell ref="D1:I1"/>
  </mergeCells>
  <hyperlinks>
    <hyperlink ref="I22" r:id="rId1" xr:uid="{68D2429F-076A-453B-936C-90A9D300BE88}"/>
    <hyperlink ref="I35" r:id="rId2" xr:uid="{C867872F-6688-405C-A363-EF29B4C947A9}"/>
    <hyperlink ref="I15" r:id="rId3" xr:uid="{F393A009-A32A-4982-86A2-93039447C8AB}"/>
    <hyperlink ref="I140" r:id="rId4" xr:uid="{6D4F2278-F213-41F8-B634-B0230FCA91FE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B77D-22EA-45DD-AF99-2AF946896593}">
  <sheetPr>
    <tabColor theme="7" tint="0.59999389629810485"/>
  </sheetPr>
  <dimension ref="A1:I151"/>
  <sheetViews>
    <sheetView zoomScaleNormal="100" workbookViewId="0">
      <selection activeCell="H148" sqref="H148"/>
    </sheetView>
  </sheetViews>
  <sheetFormatPr defaultRowHeight="15" x14ac:dyDescent="0.25"/>
  <cols>
    <col min="1" max="1" width="28" bestFit="1" customWidth="1"/>
    <col min="2" max="2" width="22.28515625" customWidth="1"/>
    <col min="3" max="3" width="23.28515625" bestFit="1" customWidth="1"/>
    <col min="4" max="4" width="12.140625" style="13" customWidth="1"/>
    <col min="5" max="6" width="7.5703125" style="13" bestFit="1" customWidth="1"/>
    <col min="7" max="7" width="12.140625" style="13" bestFit="1" customWidth="1"/>
    <col min="8" max="8" width="180.42578125" bestFit="1" customWidth="1"/>
    <col min="9" max="9" width="255.7109375" bestFit="1" customWidth="1"/>
  </cols>
  <sheetData>
    <row r="1" spans="1:9" ht="15" customHeight="1" x14ac:dyDescent="0.25">
      <c r="A1" s="34" t="s">
        <v>0</v>
      </c>
      <c r="B1" s="36" t="s">
        <v>608</v>
      </c>
      <c r="C1" s="38" t="s">
        <v>1</v>
      </c>
      <c r="D1" s="42" t="s">
        <v>599</v>
      </c>
      <c r="E1" s="43"/>
      <c r="F1" s="43"/>
      <c r="G1" s="43"/>
      <c r="H1" s="43"/>
      <c r="I1" s="43"/>
    </row>
    <row r="2" spans="1:9" ht="15.75" customHeight="1" x14ac:dyDescent="0.25">
      <c r="A2" s="35"/>
      <c r="B2" s="37"/>
      <c r="C2" s="39"/>
      <c r="D2" s="2" t="s">
        <v>2</v>
      </c>
      <c r="E2" s="3" t="s">
        <v>3</v>
      </c>
      <c r="F2" s="4" t="s">
        <v>4</v>
      </c>
      <c r="G2" s="5" t="s">
        <v>5</v>
      </c>
      <c r="H2" s="1" t="s">
        <v>6</v>
      </c>
      <c r="I2" s="1" t="s">
        <v>7</v>
      </c>
    </row>
    <row r="3" spans="1:9" x14ac:dyDescent="0.25">
      <c r="A3" s="15" t="s">
        <v>8</v>
      </c>
      <c r="B3" s="29">
        <v>93.45794392523365</v>
      </c>
      <c r="C3" s="15" t="s">
        <v>9</v>
      </c>
      <c r="D3" s="19"/>
      <c r="E3" s="16"/>
      <c r="F3" s="16"/>
      <c r="G3" s="16"/>
      <c r="H3" s="20" t="s">
        <v>10</v>
      </c>
      <c r="I3" s="31" t="s">
        <v>11</v>
      </c>
    </row>
    <row r="4" spans="1:9" x14ac:dyDescent="0.25">
      <c r="A4" s="18" t="s">
        <v>12</v>
      </c>
      <c r="B4" s="29">
        <v>862.06896551724139</v>
      </c>
      <c r="C4" s="18" t="s">
        <v>13</v>
      </c>
      <c r="D4" s="12">
        <v>3.4799999999999998E-2</v>
      </c>
      <c r="E4" s="12">
        <v>0.17399999999999999</v>
      </c>
      <c r="F4" s="12">
        <v>0.28999999999999998</v>
      </c>
      <c r="G4" s="12">
        <v>1.1599999999999999</v>
      </c>
      <c r="H4" s="20" t="s">
        <v>331</v>
      </c>
      <c r="I4" s="32" t="s">
        <v>15</v>
      </c>
    </row>
    <row r="5" spans="1:9" x14ac:dyDescent="0.25">
      <c r="A5" s="15" t="s">
        <v>12</v>
      </c>
      <c r="B5" s="29">
        <v>862.06896551724139</v>
      </c>
      <c r="C5" s="18" t="s">
        <v>16</v>
      </c>
      <c r="D5" s="12">
        <v>3.4799999999999998E-2</v>
      </c>
      <c r="E5" s="24">
        <v>0.22039999999999998</v>
      </c>
      <c r="F5" s="12">
        <v>0.22039999999999998</v>
      </c>
      <c r="G5" s="12">
        <v>1.45</v>
      </c>
      <c r="H5" s="20" t="s">
        <v>332</v>
      </c>
      <c r="I5" s="32" t="s">
        <v>17</v>
      </c>
    </row>
    <row r="6" spans="1:9" x14ac:dyDescent="0.25">
      <c r="A6" s="15" t="s">
        <v>18</v>
      </c>
      <c r="B6" s="29">
        <v>915.25</v>
      </c>
      <c r="C6" s="18" t="s">
        <v>19</v>
      </c>
      <c r="D6" s="19"/>
      <c r="E6" s="19">
        <v>1.9666757716470911</v>
      </c>
      <c r="F6" s="19">
        <v>1.9666757716470911</v>
      </c>
      <c r="G6" s="19">
        <v>1.9666757716470911</v>
      </c>
      <c r="H6" s="20" t="s">
        <v>333</v>
      </c>
      <c r="I6" s="32" t="s">
        <v>334</v>
      </c>
    </row>
    <row r="7" spans="1:9" x14ac:dyDescent="0.25">
      <c r="A7" s="18" t="s">
        <v>18</v>
      </c>
      <c r="B7" s="29">
        <v>915.25</v>
      </c>
      <c r="C7" s="18" t="s">
        <v>22</v>
      </c>
      <c r="D7" s="19"/>
      <c r="E7" s="19">
        <v>1.4334881180005463</v>
      </c>
      <c r="F7" s="19">
        <v>1.4334881180005463</v>
      </c>
      <c r="G7" s="19">
        <v>1.4334881180005463</v>
      </c>
      <c r="H7" s="20" t="s">
        <v>335</v>
      </c>
      <c r="I7" s="32" t="s">
        <v>24</v>
      </c>
    </row>
    <row r="8" spans="1:9" x14ac:dyDescent="0.25">
      <c r="A8" s="18" t="s">
        <v>25</v>
      </c>
      <c r="B8" s="29">
        <v>117.5</v>
      </c>
      <c r="C8" s="18" t="s">
        <v>28</v>
      </c>
      <c r="D8" s="19">
        <v>0.15319148936170213</v>
      </c>
      <c r="E8" s="19">
        <v>0.15319148936170213</v>
      </c>
      <c r="F8" s="19">
        <v>0.30638297872340425</v>
      </c>
      <c r="G8" s="19">
        <v>1.8382978723404255</v>
      </c>
      <c r="H8" s="20" t="s">
        <v>336</v>
      </c>
      <c r="I8" s="23" t="s">
        <v>29</v>
      </c>
    </row>
    <row r="9" spans="1:9" x14ac:dyDescent="0.25">
      <c r="A9" s="18" t="s">
        <v>25</v>
      </c>
      <c r="B9" s="29">
        <v>117.5</v>
      </c>
      <c r="C9" s="18" t="s">
        <v>26</v>
      </c>
      <c r="D9" s="19">
        <v>0.1276595744680851</v>
      </c>
      <c r="E9" s="19">
        <v>0.1276595744680851</v>
      </c>
      <c r="F9" s="19">
        <v>0.25531914893617019</v>
      </c>
      <c r="G9" s="19">
        <v>1.5319148936170213</v>
      </c>
      <c r="H9" s="20" t="s">
        <v>337</v>
      </c>
      <c r="I9" s="23" t="s">
        <v>27</v>
      </c>
    </row>
    <row r="10" spans="1:9" x14ac:dyDescent="0.25">
      <c r="A10" s="18" t="s">
        <v>25</v>
      </c>
      <c r="B10" s="29">
        <v>117.5</v>
      </c>
      <c r="C10" s="18" t="s">
        <v>30</v>
      </c>
      <c r="D10" s="19">
        <v>1.8382978723404258E-2</v>
      </c>
      <c r="E10" s="12">
        <v>9.2425531914893611E-2</v>
      </c>
      <c r="F10" s="12">
        <v>0.18502127659574466</v>
      </c>
      <c r="G10" s="12">
        <v>1.8500425531914892</v>
      </c>
      <c r="H10" s="20" t="s">
        <v>338</v>
      </c>
      <c r="I10" s="23" t="s">
        <v>31</v>
      </c>
    </row>
    <row r="11" spans="1:9" x14ac:dyDescent="0.25">
      <c r="A11" s="18" t="s">
        <v>32</v>
      </c>
      <c r="B11" s="29">
        <v>609.7560975609756</v>
      </c>
      <c r="C11" s="18" t="s">
        <v>35</v>
      </c>
      <c r="D11" s="19"/>
      <c r="E11" s="19"/>
      <c r="F11" s="19"/>
      <c r="G11" s="19"/>
      <c r="H11" s="20" t="s">
        <v>10</v>
      </c>
      <c r="I11" s="32"/>
    </row>
    <row r="12" spans="1:9" x14ac:dyDescent="0.25">
      <c r="A12" s="18" t="s">
        <v>32</v>
      </c>
      <c r="B12" s="29">
        <v>609.7560975609756</v>
      </c>
      <c r="C12" s="18" t="s">
        <v>33</v>
      </c>
      <c r="D12" s="12">
        <v>0.16400000000000001</v>
      </c>
      <c r="E12" s="12">
        <v>0.16400000000000001</v>
      </c>
      <c r="F12" s="12">
        <v>0.32800000000000001</v>
      </c>
      <c r="G12" s="12">
        <v>1.6400000000000001</v>
      </c>
      <c r="H12" s="20" t="s">
        <v>339</v>
      </c>
      <c r="I12" s="32" t="s">
        <v>34</v>
      </c>
    </row>
    <row r="13" spans="1:9" x14ac:dyDescent="0.25">
      <c r="A13" s="18" t="s">
        <v>32</v>
      </c>
      <c r="B13" s="29">
        <v>609.7560975609756</v>
      </c>
      <c r="C13" s="18" t="s">
        <v>37</v>
      </c>
      <c r="D13" s="12">
        <v>0.123</v>
      </c>
      <c r="E13" s="12">
        <v>0.123</v>
      </c>
      <c r="F13" s="12">
        <v>0.246</v>
      </c>
      <c r="G13" s="12">
        <v>1.23</v>
      </c>
      <c r="H13" s="20" t="s">
        <v>340</v>
      </c>
      <c r="I13" s="32" t="s">
        <v>38</v>
      </c>
    </row>
    <row r="14" spans="1:9" x14ac:dyDescent="0.25">
      <c r="A14" s="18" t="s">
        <v>39</v>
      </c>
      <c r="B14" s="29">
        <v>6.9</v>
      </c>
      <c r="C14" s="18" t="s">
        <v>42</v>
      </c>
      <c r="D14" s="19">
        <v>0.57971014492753625</v>
      </c>
      <c r="E14" s="19">
        <v>0.57971014492753625</v>
      </c>
      <c r="F14" s="19">
        <v>0.57971014492753625</v>
      </c>
      <c r="G14" s="19">
        <v>4.3478260869565215</v>
      </c>
      <c r="H14" s="20" t="s">
        <v>341</v>
      </c>
      <c r="I14" s="32" t="s">
        <v>43</v>
      </c>
    </row>
    <row r="15" spans="1:9" x14ac:dyDescent="0.25">
      <c r="A15" s="18" t="s">
        <v>39</v>
      </c>
      <c r="B15" s="29">
        <v>6.9</v>
      </c>
      <c r="C15" s="18" t="s">
        <v>40</v>
      </c>
      <c r="D15" s="19">
        <v>0</v>
      </c>
      <c r="E15" s="19">
        <v>0</v>
      </c>
      <c r="F15" s="19">
        <v>0</v>
      </c>
      <c r="G15" s="19">
        <v>0</v>
      </c>
      <c r="H15" s="20" t="s">
        <v>14</v>
      </c>
      <c r="I15" s="32" t="s">
        <v>41</v>
      </c>
    </row>
    <row r="16" spans="1:9" x14ac:dyDescent="0.25">
      <c r="A16" s="18" t="s">
        <v>44</v>
      </c>
      <c r="B16" s="29">
        <v>13.513513513513514</v>
      </c>
      <c r="C16" s="18" t="s">
        <v>48</v>
      </c>
      <c r="D16" s="12">
        <v>0.45213999999999999</v>
      </c>
      <c r="E16" s="12">
        <v>0.45213999999999999</v>
      </c>
      <c r="F16" s="12">
        <v>0.60236000000000001</v>
      </c>
      <c r="G16" s="12">
        <v>3.46468</v>
      </c>
      <c r="H16" s="20" t="s">
        <v>342</v>
      </c>
      <c r="I16" s="32" t="s">
        <v>343</v>
      </c>
    </row>
    <row r="17" spans="1:9" x14ac:dyDescent="0.25">
      <c r="A17" s="18" t="s">
        <v>44</v>
      </c>
      <c r="B17" s="29">
        <v>13.513513513513514</v>
      </c>
      <c r="C17" s="21" t="s">
        <v>45</v>
      </c>
      <c r="D17" s="12">
        <v>0.44400000000000001</v>
      </c>
      <c r="E17" s="12">
        <v>0.44400000000000001</v>
      </c>
      <c r="F17" s="12">
        <v>0.59199999999999997</v>
      </c>
      <c r="G17" s="12">
        <v>3.33</v>
      </c>
      <c r="H17" s="20" t="s">
        <v>344</v>
      </c>
      <c r="I17" s="32" t="s">
        <v>46</v>
      </c>
    </row>
    <row r="18" spans="1:9" x14ac:dyDescent="0.25">
      <c r="A18" s="18" t="s">
        <v>44</v>
      </c>
      <c r="B18" s="29">
        <v>13.513513513513514</v>
      </c>
      <c r="C18" s="18" t="s">
        <v>47</v>
      </c>
      <c r="D18" s="12"/>
      <c r="E18" s="12">
        <v>0.44400000000000001</v>
      </c>
      <c r="F18" s="12">
        <v>0.59199999999999997</v>
      </c>
      <c r="G18" s="12">
        <v>3.1080000000000001</v>
      </c>
      <c r="H18" s="20" t="s">
        <v>345</v>
      </c>
      <c r="I18" s="32" t="s">
        <v>346</v>
      </c>
    </row>
    <row r="19" spans="1:9" x14ac:dyDescent="0.25">
      <c r="A19" s="18" t="s">
        <v>49</v>
      </c>
      <c r="B19" s="29">
        <v>5.47</v>
      </c>
      <c r="C19" s="18" t="s">
        <v>52</v>
      </c>
      <c r="D19" s="19"/>
      <c r="E19" s="19">
        <v>1.444241316270567</v>
      </c>
      <c r="F19" s="19">
        <v>1.444241316270567</v>
      </c>
      <c r="G19" s="19">
        <v>1.444241316270567</v>
      </c>
      <c r="H19" s="20" t="s">
        <v>610</v>
      </c>
      <c r="I19" s="32" t="s">
        <v>53</v>
      </c>
    </row>
    <row r="20" spans="1:9" x14ac:dyDescent="0.25">
      <c r="A20" s="18" t="s">
        <v>49</v>
      </c>
      <c r="B20" s="29">
        <v>5.47</v>
      </c>
      <c r="C20" s="18" t="s">
        <v>50</v>
      </c>
      <c r="D20" s="19"/>
      <c r="E20" s="19"/>
      <c r="F20" s="19"/>
      <c r="G20" s="19"/>
      <c r="H20" s="20" t="s">
        <v>10</v>
      </c>
      <c r="I20" s="32"/>
    </row>
    <row r="21" spans="1:9" x14ac:dyDescent="0.25">
      <c r="A21" s="18" t="s">
        <v>49</v>
      </c>
      <c r="B21" s="29">
        <v>5.47</v>
      </c>
      <c r="C21" s="18" t="s">
        <v>19</v>
      </c>
      <c r="D21" s="19">
        <v>0.54844606946983554</v>
      </c>
      <c r="E21" s="19">
        <v>0.54844606946983554</v>
      </c>
      <c r="F21" s="19">
        <v>0.54844606946983554</v>
      </c>
      <c r="G21" s="19">
        <v>0.54844606946983554</v>
      </c>
      <c r="H21" s="20" t="s">
        <v>577</v>
      </c>
      <c r="I21" s="32" t="s">
        <v>347</v>
      </c>
    </row>
    <row r="22" spans="1:9" x14ac:dyDescent="0.25">
      <c r="A22" s="18" t="s">
        <v>55</v>
      </c>
      <c r="B22" s="29">
        <v>609.7560975609756</v>
      </c>
      <c r="C22" s="18" t="s">
        <v>47</v>
      </c>
      <c r="D22" s="12">
        <v>0.01</v>
      </c>
      <c r="E22" s="12">
        <v>0.05</v>
      </c>
      <c r="F22" s="12">
        <v>0.1</v>
      </c>
      <c r="G22" s="12">
        <v>1</v>
      </c>
      <c r="H22" s="20" t="s">
        <v>348</v>
      </c>
      <c r="I22" s="32" t="s">
        <v>56</v>
      </c>
    </row>
    <row r="23" spans="1:9" x14ac:dyDescent="0.25">
      <c r="A23" s="18" t="s">
        <v>55</v>
      </c>
      <c r="B23" s="29">
        <v>609.7560975609756</v>
      </c>
      <c r="C23" s="18" t="s">
        <v>35</v>
      </c>
      <c r="D23" s="12">
        <v>0.01</v>
      </c>
      <c r="E23" s="12">
        <v>0.05</v>
      </c>
      <c r="F23" s="12">
        <v>0.1</v>
      </c>
      <c r="G23" s="12">
        <v>1</v>
      </c>
      <c r="H23" s="20" t="s">
        <v>348</v>
      </c>
      <c r="I23" s="32" t="s">
        <v>349</v>
      </c>
    </row>
    <row r="24" spans="1:9" x14ac:dyDescent="0.25">
      <c r="A24" s="18" t="s">
        <v>55</v>
      </c>
      <c r="B24" s="29">
        <v>609.7560975609756</v>
      </c>
      <c r="C24" s="18" t="s">
        <v>58</v>
      </c>
      <c r="D24" s="12">
        <v>0.01</v>
      </c>
      <c r="E24" s="12">
        <v>0.05</v>
      </c>
      <c r="F24" s="12">
        <v>0.1</v>
      </c>
      <c r="G24" s="12">
        <v>1</v>
      </c>
      <c r="H24" s="20" t="s">
        <v>348</v>
      </c>
      <c r="I24" s="32" t="s">
        <v>59</v>
      </c>
    </row>
    <row r="25" spans="1:9" x14ac:dyDescent="0.25">
      <c r="A25" s="18" t="s">
        <v>55</v>
      </c>
      <c r="B25" s="29">
        <v>609.7560975609756</v>
      </c>
      <c r="C25" s="18" t="s">
        <v>60</v>
      </c>
      <c r="D25" s="19">
        <v>0</v>
      </c>
      <c r="E25" s="19">
        <v>0</v>
      </c>
      <c r="F25" s="19">
        <v>0</v>
      </c>
      <c r="G25" s="19">
        <v>0</v>
      </c>
      <c r="H25" s="20" t="s">
        <v>14</v>
      </c>
      <c r="I25" s="32" t="s">
        <v>61</v>
      </c>
    </row>
    <row r="26" spans="1:9" x14ac:dyDescent="0.25">
      <c r="A26" s="18" t="s">
        <v>62</v>
      </c>
      <c r="B26" s="29">
        <v>2857.1428571428573</v>
      </c>
      <c r="C26" s="18" t="s">
        <v>65</v>
      </c>
      <c r="D26" s="12">
        <v>9.6599999999999991E-2</v>
      </c>
      <c r="E26" s="12">
        <v>0.24359999999999998</v>
      </c>
      <c r="F26" s="12">
        <v>0.35699999999999998</v>
      </c>
      <c r="G26" s="12">
        <v>1.6379999999999999</v>
      </c>
      <c r="H26" s="20" t="s">
        <v>350</v>
      </c>
      <c r="I26" s="32" t="s">
        <v>66</v>
      </c>
    </row>
    <row r="27" spans="1:9" x14ac:dyDescent="0.25">
      <c r="A27" s="18" t="s">
        <v>62</v>
      </c>
      <c r="B27" s="29">
        <v>2857.1428571428573</v>
      </c>
      <c r="C27" s="18" t="s">
        <v>63</v>
      </c>
      <c r="D27" s="12">
        <v>8.0499999999999988E-2</v>
      </c>
      <c r="E27" s="12">
        <v>0.20299999999999999</v>
      </c>
      <c r="F27" s="12">
        <v>0.29749999999999999</v>
      </c>
      <c r="G27" s="12">
        <v>1.365</v>
      </c>
      <c r="H27" s="20" t="s">
        <v>351</v>
      </c>
      <c r="I27" s="32" t="s">
        <v>64</v>
      </c>
    </row>
    <row r="28" spans="1:9" x14ac:dyDescent="0.25">
      <c r="A28" s="18" t="s">
        <v>67</v>
      </c>
      <c r="B28" s="29">
        <v>4103.4058268362742</v>
      </c>
      <c r="C28" s="18" t="s">
        <v>72</v>
      </c>
      <c r="D28" s="19"/>
      <c r="E28" s="19"/>
      <c r="F28" s="19"/>
      <c r="G28" s="19"/>
      <c r="H28" s="20" t="s">
        <v>10</v>
      </c>
      <c r="I28" s="32"/>
    </row>
    <row r="29" spans="1:9" x14ac:dyDescent="0.25">
      <c r="A29" s="18" t="s">
        <v>67</v>
      </c>
      <c r="B29" s="29">
        <v>4103.4058268362742</v>
      </c>
      <c r="C29" s="18" t="s">
        <v>68</v>
      </c>
      <c r="D29" s="19">
        <v>0.26806999999999997</v>
      </c>
      <c r="E29" s="19">
        <v>0.26806999999999997</v>
      </c>
      <c r="F29" s="19">
        <v>0.26806999999999997</v>
      </c>
      <c r="G29" s="19">
        <v>1.2672399999999999</v>
      </c>
      <c r="H29" s="20" t="s">
        <v>352</v>
      </c>
      <c r="I29" s="32" t="s">
        <v>69</v>
      </c>
    </row>
    <row r="30" spans="1:9" x14ac:dyDescent="0.25">
      <c r="A30" s="18" t="s">
        <v>67</v>
      </c>
      <c r="B30" s="29">
        <v>4103.4058268362742</v>
      </c>
      <c r="C30" s="18" t="s">
        <v>70</v>
      </c>
      <c r="D30" s="19">
        <v>0.19495999999999999</v>
      </c>
      <c r="E30" s="19">
        <v>0.19495999999999999</v>
      </c>
      <c r="F30" s="19">
        <v>0.19495999999999999</v>
      </c>
      <c r="G30" s="19">
        <v>0.36554999999999999</v>
      </c>
      <c r="H30" s="20" t="s">
        <v>353</v>
      </c>
      <c r="I30" s="32" t="s">
        <v>71</v>
      </c>
    </row>
    <row r="31" spans="1:9" x14ac:dyDescent="0.25">
      <c r="A31" s="18" t="s">
        <v>73</v>
      </c>
      <c r="B31" s="30">
        <v>609.7560975609756</v>
      </c>
      <c r="C31" s="18" t="s">
        <v>47</v>
      </c>
      <c r="D31" s="12">
        <v>8.2000000000000003E-2</v>
      </c>
      <c r="E31" s="12">
        <v>9.8400000000000001E-2</v>
      </c>
      <c r="F31" s="12">
        <v>0.17383999999999999</v>
      </c>
      <c r="G31" s="12">
        <v>1.845</v>
      </c>
      <c r="H31" s="20" t="s">
        <v>354</v>
      </c>
      <c r="I31" s="32" t="s">
        <v>74</v>
      </c>
    </row>
    <row r="32" spans="1:9" x14ac:dyDescent="0.25">
      <c r="A32" s="18" t="s">
        <v>75</v>
      </c>
      <c r="B32" s="30">
        <v>609.7560975609756</v>
      </c>
      <c r="C32" s="18" t="s">
        <v>47</v>
      </c>
      <c r="D32" s="12"/>
      <c r="E32" s="12">
        <v>0.123</v>
      </c>
      <c r="F32" s="12">
        <v>0.246</v>
      </c>
      <c r="G32" s="12">
        <v>2.46</v>
      </c>
      <c r="H32" s="20" t="s">
        <v>355</v>
      </c>
      <c r="I32" s="32" t="s">
        <v>356</v>
      </c>
    </row>
    <row r="33" spans="1:9" x14ac:dyDescent="0.25">
      <c r="A33" s="18" t="s">
        <v>76</v>
      </c>
      <c r="B33" s="29">
        <v>609.7560975609756</v>
      </c>
      <c r="C33" s="18" t="s">
        <v>77</v>
      </c>
      <c r="D33" s="19">
        <v>0.28699999999999998</v>
      </c>
      <c r="E33" s="19">
        <v>0.49199999999999999</v>
      </c>
      <c r="F33" s="19">
        <v>0.49199999999999999</v>
      </c>
      <c r="G33" s="19">
        <v>3.444</v>
      </c>
      <c r="H33" s="20" t="s">
        <v>357</v>
      </c>
      <c r="I33" s="32" t="s">
        <v>78</v>
      </c>
    </row>
    <row r="34" spans="1:9" x14ac:dyDescent="0.25">
      <c r="A34" s="18" t="s">
        <v>79</v>
      </c>
      <c r="B34" s="29">
        <v>934</v>
      </c>
      <c r="C34" s="18" t="s">
        <v>19</v>
      </c>
      <c r="D34" s="19">
        <v>0</v>
      </c>
      <c r="E34" s="19">
        <v>0</v>
      </c>
      <c r="F34" s="19">
        <v>0</v>
      </c>
      <c r="G34" s="19">
        <v>0</v>
      </c>
      <c r="H34" s="20" t="s">
        <v>14</v>
      </c>
      <c r="I34" s="32" t="s">
        <v>358</v>
      </c>
    </row>
    <row r="35" spans="1:9" x14ac:dyDescent="0.25">
      <c r="A35" s="18" t="s">
        <v>81</v>
      </c>
      <c r="B35" s="29">
        <v>4081</v>
      </c>
      <c r="C35" s="18" t="s">
        <v>359</v>
      </c>
      <c r="D35" s="19">
        <v>0</v>
      </c>
      <c r="E35" s="19">
        <v>0</v>
      </c>
      <c r="F35" s="19">
        <v>0</v>
      </c>
      <c r="G35" s="19">
        <v>0</v>
      </c>
      <c r="H35" s="20" t="s">
        <v>14</v>
      </c>
      <c r="I35" s="32" t="s">
        <v>83</v>
      </c>
    </row>
    <row r="36" spans="1:9" x14ac:dyDescent="0.25">
      <c r="A36" s="18" t="s">
        <v>81</v>
      </c>
      <c r="B36" s="29">
        <v>4081</v>
      </c>
      <c r="C36" s="18" t="s">
        <v>84</v>
      </c>
      <c r="D36" s="19">
        <v>0</v>
      </c>
      <c r="E36" s="19">
        <v>0</v>
      </c>
      <c r="F36" s="19">
        <v>0</v>
      </c>
      <c r="G36" s="19">
        <v>0</v>
      </c>
      <c r="H36" s="20" t="s">
        <v>14</v>
      </c>
      <c r="I36" s="32" t="s">
        <v>85</v>
      </c>
    </row>
    <row r="37" spans="1:9" x14ac:dyDescent="0.25">
      <c r="A37" s="18" t="s">
        <v>86</v>
      </c>
      <c r="B37" s="29">
        <v>458.71559633027522</v>
      </c>
      <c r="C37" s="18" t="s">
        <v>87</v>
      </c>
      <c r="D37" s="12">
        <v>0.218</v>
      </c>
      <c r="E37" s="12">
        <v>0.436</v>
      </c>
      <c r="F37" s="12">
        <v>0.436</v>
      </c>
      <c r="G37" s="12">
        <v>1.744</v>
      </c>
      <c r="H37" s="20" t="s">
        <v>360</v>
      </c>
      <c r="I37" s="32" t="s">
        <v>88</v>
      </c>
    </row>
    <row r="38" spans="1:9" x14ac:dyDescent="0.25">
      <c r="A38" s="18" t="s">
        <v>89</v>
      </c>
      <c r="B38" s="29">
        <v>588.23529411764707</v>
      </c>
      <c r="C38" s="18" t="s">
        <v>33</v>
      </c>
      <c r="D38" s="12">
        <v>3.5000000000000003E-2</v>
      </c>
      <c r="E38" s="12">
        <v>0.17500000000000002</v>
      </c>
      <c r="F38" s="12">
        <v>0.35000000000000003</v>
      </c>
      <c r="G38" s="12">
        <v>3.5000000000000004</v>
      </c>
      <c r="H38" s="20" t="s">
        <v>361</v>
      </c>
      <c r="I38" s="32" t="s">
        <v>90</v>
      </c>
    </row>
    <row r="39" spans="1:9" x14ac:dyDescent="0.25">
      <c r="A39" s="18" t="s">
        <v>89</v>
      </c>
      <c r="B39" s="29">
        <v>588.23529411764707</v>
      </c>
      <c r="C39" s="18" t="s">
        <v>77</v>
      </c>
      <c r="D39" s="12">
        <v>3.5000000000000003E-2</v>
      </c>
      <c r="E39" s="12">
        <v>0.17500000000000002</v>
      </c>
      <c r="F39" s="12">
        <v>0.35000000000000003</v>
      </c>
      <c r="G39" s="12">
        <v>3.5000000000000004</v>
      </c>
      <c r="H39" s="20" t="s">
        <v>361</v>
      </c>
      <c r="I39" s="32" t="s">
        <v>91</v>
      </c>
    </row>
    <row r="40" spans="1:9" x14ac:dyDescent="0.25">
      <c r="A40" s="18" t="s">
        <v>92</v>
      </c>
      <c r="B40" s="29">
        <v>609.76</v>
      </c>
      <c r="C40" s="18" t="s">
        <v>93</v>
      </c>
      <c r="D40" s="12">
        <v>0.01</v>
      </c>
      <c r="E40" s="12">
        <v>0.05</v>
      </c>
      <c r="F40" s="12">
        <v>0.1</v>
      </c>
      <c r="G40" s="12">
        <v>1</v>
      </c>
      <c r="H40" s="20" t="s">
        <v>362</v>
      </c>
      <c r="I40" s="32" t="s">
        <v>95</v>
      </c>
    </row>
    <row r="41" spans="1:9" x14ac:dyDescent="0.25">
      <c r="A41" s="18" t="s">
        <v>92</v>
      </c>
      <c r="B41" s="29">
        <v>609.76</v>
      </c>
      <c r="C41" s="18" t="s">
        <v>47</v>
      </c>
      <c r="D41" s="12">
        <v>0.01</v>
      </c>
      <c r="E41" s="12">
        <v>0.05</v>
      </c>
      <c r="F41" s="12">
        <v>0.1</v>
      </c>
      <c r="G41" s="12">
        <v>1</v>
      </c>
      <c r="H41" s="20" t="s">
        <v>362</v>
      </c>
      <c r="I41" s="32" t="s">
        <v>96</v>
      </c>
    </row>
    <row r="42" spans="1:9" x14ac:dyDescent="0.25">
      <c r="A42" s="18" t="s">
        <v>97</v>
      </c>
      <c r="B42" s="29">
        <v>2857.1428571428573</v>
      </c>
      <c r="C42" s="18" t="s">
        <v>47</v>
      </c>
      <c r="D42" s="12">
        <v>0.18</v>
      </c>
      <c r="E42" s="12">
        <v>0.438</v>
      </c>
      <c r="F42" s="12">
        <v>0.55300000000000005</v>
      </c>
      <c r="G42" s="12">
        <v>1.6</v>
      </c>
      <c r="H42" s="20" t="s">
        <v>611</v>
      </c>
      <c r="I42" s="32" t="s">
        <v>100</v>
      </c>
    </row>
    <row r="43" spans="1:9" x14ac:dyDescent="0.25">
      <c r="A43" s="18" t="s">
        <v>97</v>
      </c>
      <c r="B43" s="29">
        <v>2857.1428571428573</v>
      </c>
      <c r="C43" s="18" t="s">
        <v>77</v>
      </c>
      <c r="D43" s="12">
        <v>8.5000000000000006E-2</v>
      </c>
      <c r="E43" s="12">
        <v>0.42500000000000004</v>
      </c>
      <c r="F43" s="12">
        <v>0.85000000000000009</v>
      </c>
      <c r="G43" s="12">
        <v>1.7500000000000002</v>
      </c>
      <c r="H43" s="20" t="s">
        <v>363</v>
      </c>
      <c r="I43" s="32" t="s">
        <v>364</v>
      </c>
    </row>
    <row r="44" spans="1:9" x14ac:dyDescent="0.25">
      <c r="A44" s="18" t="s">
        <v>97</v>
      </c>
      <c r="B44" s="29">
        <v>2857.1428571428573</v>
      </c>
      <c r="C44" s="18" t="s">
        <v>98</v>
      </c>
      <c r="D44" s="12">
        <v>0.06</v>
      </c>
      <c r="E44" s="12">
        <v>0.3</v>
      </c>
      <c r="F44" s="12">
        <v>0.32</v>
      </c>
      <c r="G44" s="12">
        <v>1.59</v>
      </c>
      <c r="H44" s="20" t="s">
        <v>365</v>
      </c>
      <c r="I44" s="32" t="s">
        <v>99</v>
      </c>
    </row>
    <row r="45" spans="1:9" x14ac:dyDescent="0.25">
      <c r="A45" s="18" t="s">
        <v>101</v>
      </c>
      <c r="B45" s="29">
        <v>59</v>
      </c>
      <c r="C45" s="18" t="s">
        <v>102</v>
      </c>
      <c r="D45" s="19"/>
      <c r="E45" s="19">
        <v>0.50847457627118642</v>
      </c>
      <c r="F45" s="19">
        <v>0.67796610169491522</v>
      </c>
      <c r="G45" s="19">
        <v>2.0338983050847457</v>
      </c>
      <c r="H45" s="20" t="s">
        <v>630</v>
      </c>
      <c r="I45" s="32" t="s">
        <v>103</v>
      </c>
    </row>
    <row r="46" spans="1:9" x14ac:dyDescent="0.25">
      <c r="A46" s="18" t="s">
        <v>101</v>
      </c>
      <c r="B46" s="29">
        <v>59</v>
      </c>
      <c r="C46" s="18" t="s">
        <v>104</v>
      </c>
      <c r="D46" s="19">
        <v>0.33898305084745761</v>
      </c>
      <c r="E46" s="19">
        <v>0.33898305084745761</v>
      </c>
      <c r="F46" s="19">
        <v>0.33898305084745761</v>
      </c>
      <c r="G46" s="19">
        <v>0.33898305084745761</v>
      </c>
      <c r="H46" s="20" t="s">
        <v>366</v>
      </c>
      <c r="I46" s="32" t="s">
        <v>367</v>
      </c>
    </row>
    <row r="47" spans="1:9" x14ac:dyDescent="0.25">
      <c r="A47" s="18" t="s">
        <v>105</v>
      </c>
      <c r="B47" s="29">
        <v>1</v>
      </c>
      <c r="C47" s="18" t="s">
        <v>106</v>
      </c>
      <c r="D47" s="19">
        <v>0</v>
      </c>
      <c r="E47" s="19">
        <v>0</v>
      </c>
      <c r="F47" s="19">
        <v>0</v>
      </c>
      <c r="G47" s="19">
        <v>0</v>
      </c>
      <c r="H47" s="20" t="s">
        <v>14</v>
      </c>
      <c r="I47" s="32" t="s">
        <v>107</v>
      </c>
    </row>
    <row r="48" spans="1:9" x14ac:dyDescent="0.25">
      <c r="A48" s="18" t="s">
        <v>105</v>
      </c>
      <c r="B48" s="29">
        <v>1</v>
      </c>
      <c r="C48" s="18" t="s">
        <v>108</v>
      </c>
      <c r="D48" s="19">
        <v>0</v>
      </c>
      <c r="E48" s="19">
        <v>0</v>
      </c>
      <c r="F48" s="19">
        <v>0</v>
      </c>
      <c r="G48" s="19">
        <v>0</v>
      </c>
      <c r="H48" s="20" t="s">
        <v>14</v>
      </c>
      <c r="I48" s="32" t="s">
        <v>109</v>
      </c>
    </row>
    <row r="49" spans="1:9" x14ac:dyDescent="0.25">
      <c r="A49" s="18" t="s">
        <v>110</v>
      </c>
      <c r="B49" s="29">
        <v>48.309178743961354</v>
      </c>
      <c r="C49" s="18" t="s">
        <v>111</v>
      </c>
      <c r="D49" s="19">
        <v>4.1399999999999999E-2</v>
      </c>
      <c r="E49" s="19">
        <v>5.0000000000000044E-2</v>
      </c>
      <c r="F49" s="19">
        <v>0.10000000000000009</v>
      </c>
      <c r="G49" s="19">
        <v>1.0000000000000011</v>
      </c>
      <c r="H49" s="20" t="s">
        <v>600</v>
      </c>
      <c r="I49" s="32" t="s">
        <v>112</v>
      </c>
    </row>
    <row r="50" spans="1:9" x14ac:dyDescent="0.25">
      <c r="A50" s="18" t="s">
        <v>110</v>
      </c>
      <c r="B50" s="29">
        <v>48.309178743961354</v>
      </c>
      <c r="C50" s="18" t="s">
        <v>113</v>
      </c>
      <c r="D50" s="19">
        <v>2.07E-2</v>
      </c>
      <c r="E50" s="19">
        <v>5.0000000000000044E-2</v>
      </c>
      <c r="F50" s="19">
        <v>0.10000000000000009</v>
      </c>
      <c r="G50" s="19">
        <v>1.0000000000000011</v>
      </c>
      <c r="H50" s="20" t="s">
        <v>368</v>
      </c>
      <c r="I50" s="32" t="s">
        <v>114</v>
      </c>
    </row>
    <row r="51" spans="1:9" x14ac:dyDescent="0.25">
      <c r="A51" s="18" t="s">
        <v>115</v>
      </c>
      <c r="B51" s="29">
        <v>8.75</v>
      </c>
      <c r="C51" s="18" t="s">
        <v>118</v>
      </c>
      <c r="D51" s="12">
        <v>0.56499999999999995</v>
      </c>
      <c r="E51" s="12">
        <v>0.56499999999999995</v>
      </c>
      <c r="F51" s="12">
        <v>0.56499999999999995</v>
      </c>
      <c r="G51" s="12">
        <v>2.2599999999999998</v>
      </c>
      <c r="H51" s="20" t="s">
        <v>369</v>
      </c>
      <c r="I51" s="32" t="s">
        <v>370</v>
      </c>
    </row>
    <row r="52" spans="1:9" x14ac:dyDescent="0.25">
      <c r="A52" s="18" t="s">
        <v>115</v>
      </c>
      <c r="B52" s="29">
        <v>8.75</v>
      </c>
      <c r="C52" s="18" t="s">
        <v>116</v>
      </c>
      <c r="D52" s="19">
        <v>0.04</v>
      </c>
      <c r="E52" s="19">
        <v>0.2</v>
      </c>
      <c r="F52" s="19">
        <v>0.4</v>
      </c>
      <c r="G52" s="19">
        <v>4</v>
      </c>
      <c r="H52" s="20" t="s">
        <v>371</v>
      </c>
      <c r="I52" s="32" t="s">
        <v>117</v>
      </c>
    </row>
    <row r="53" spans="1:9" x14ac:dyDescent="0.25">
      <c r="A53" s="18" t="s">
        <v>121</v>
      </c>
      <c r="B53" s="29">
        <v>57</v>
      </c>
      <c r="C53" s="18" t="s">
        <v>124</v>
      </c>
      <c r="D53" s="19">
        <v>4.2105263157894736E-2</v>
      </c>
      <c r="E53" s="19">
        <v>0.10526315789473684</v>
      </c>
      <c r="F53" s="19">
        <v>0.14035087719298245</v>
      </c>
      <c r="G53" s="19">
        <v>0.26315789473684209</v>
      </c>
      <c r="H53" s="20" t="s">
        <v>612</v>
      </c>
      <c r="I53" s="32" t="s">
        <v>126</v>
      </c>
    </row>
    <row r="54" spans="1:9" x14ac:dyDescent="0.25">
      <c r="A54" s="18" t="s">
        <v>121</v>
      </c>
      <c r="B54" s="29">
        <v>57.80346820809249</v>
      </c>
      <c r="C54" s="18" t="s">
        <v>122</v>
      </c>
      <c r="D54" s="12">
        <f>0</f>
        <v>0</v>
      </c>
      <c r="E54" s="12">
        <v>0.17299999999999999</v>
      </c>
      <c r="F54" s="12">
        <v>0.17299999999999999</v>
      </c>
      <c r="G54" s="12">
        <v>0.34599999999999997</v>
      </c>
      <c r="H54" s="20" t="s">
        <v>372</v>
      </c>
      <c r="I54" s="32" t="s">
        <v>123</v>
      </c>
    </row>
    <row r="55" spans="1:9" x14ac:dyDescent="0.25">
      <c r="A55" s="18" t="s">
        <v>127</v>
      </c>
      <c r="B55" s="29">
        <v>2.2400000000000002</v>
      </c>
      <c r="C55" s="18" t="s">
        <v>128</v>
      </c>
      <c r="D55" s="19">
        <v>0.4464285714285714</v>
      </c>
      <c r="E55" s="19">
        <v>0.89285714285714279</v>
      </c>
      <c r="F55" s="19">
        <v>0.89285714285714279</v>
      </c>
      <c r="G55" s="19"/>
      <c r="H55" s="20" t="s">
        <v>631</v>
      </c>
      <c r="I55" s="32" t="s">
        <v>129</v>
      </c>
    </row>
    <row r="56" spans="1:9" x14ac:dyDescent="0.25">
      <c r="A56" s="18" t="s">
        <v>130</v>
      </c>
      <c r="B56" s="29">
        <v>609.7560975609756</v>
      </c>
      <c r="C56" s="18" t="s">
        <v>77</v>
      </c>
      <c r="D56" s="12">
        <v>0.03</v>
      </c>
      <c r="E56" s="12">
        <v>0.15</v>
      </c>
      <c r="F56" s="12">
        <v>0.3</v>
      </c>
      <c r="G56" s="12">
        <v>3</v>
      </c>
      <c r="H56" s="20" t="s">
        <v>373</v>
      </c>
      <c r="I56" s="32" t="s">
        <v>131</v>
      </c>
    </row>
    <row r="57" spans="1:9" x14ac:dyDescent="0.25">
      <c r="A57" s="18" t="s">
        <v>130</v>
      </c>
      <c r="B57" s="29">
        <v>609.7560975609756</v>
      </c>
      <c r="C57" s="18" t="s">
        <v>35</v>
      </c>
      <c r="D57" s="12">
        <v>0.03</v>
      </c>
      <c r="E57" s="12">
        <v>0.15</v>
      </c>
      <c r="F57" s="12">
        <v>0.3</v>
      </c>
      <c r="G57" s="12">
        <v>3</v>
      </c>
      <c r="H57" s="20" t="s">
        <v>373</v>
      </c>
      <c r="I57" s="32" t="s">
        <v>132</v>
      </c>
    </row>
    <row r="58" spans="1:9" x14ac:dyDescent="0.25">
      <c r="A58" s="18" t="s">
        <v>133</v>
      </c>
      <c r="B58" s="29">
        <v>67.750677506775062</v>
      </c>
      <c r="C58" s="18" t="s">
        <v>134</v>
      </c>
      <c r="D58" s="12">
        <v>0.26568000000000003</v>
      </c>
      <c r="E58" s="12">
        <v>0.50184000000000006</v>
      </c>
      <c r="F58" s="12">
        <v>0.59040000000000004</v>
      </c>
      <c r="G58" s="12">
        <v>2.9520000000000004</v>
      </c>
      <c r="H58" s="20" t="s">
        <v>374</v>
      </c>
      <c r="I58" s="32" t="s">
        <v>135</v>
      </c>
    </row>
    <row r="59" spans="1:9" x14ac:dyDescent="0.25">
      <c r="A59" s="18" t="s">
        <v>133</v>
      </c>
      <c r="B59" s="29">
        <v>67.750677506775062</v>
      </c>
      <c r="C59" s="18" t="s">
        <v>136</v>
      </c>
      <c r="D59" s="12">
        <v>0.26568000000000003</v>
      </c>
      <c r="E59" s="12">
        <v>0.50184000000000006</v>
      </c>
      <c r="F59" s="12">
        <v>0.59040000000000004</v>
      </c>
      <c r="G59" s="12">
        <v>2.7306000000000004</v>
      </c>
      <c r="H59" s="20" t="s">
        <v>375</v>
      </c>
      <c r="I59" s="32" t="s">
        <v>137</v>
      </c>
    </row>
    <row r="60" spans="1:9" x14ac:dyDescent="0.25">
      <c r="A60" s="18" t="s">
        <v>138</v>
      </c>
      <c r="B60" s="29">
        <v>15.38</v>
      </c>
      <c r="C60" s="18" t="s">
        <v>139</v>
      </c>
      <c r="D60" s="19"/>
      <c r="E60" s="19"/>
      <c r="F60" s="19"/>
      <c r="G60" s="33"/>
      <c r="H60" s="20" t="s">
        <v>10</v>
      </c>
      <c r="I60" s="32"/>
    </row>
    <row r="61" spans="1:9" x14ac:dyDescent="0.25">
      <c r="A61" s="18" t="s">
        <v>138</v>
      </c>
      <c r="B61" s="29">
        <v>15.38</v>
      </c>
      <c r="C61" s="18" t="s">
        <v>146</v>
      </c>
      <c r="D61" s="19"/>
      <c r="E61" s="19"/>
      <c r="F61" s="19"/>
      <c r="G61" s="19"/>
      <c r="H61" s="20" t="s">
        <v>10</v>
      </c>
      <c r="I61" s="32"/>
    </row>
    <row r="62" spans="1:9" x14ac:dyDescent="0.25">
      <c r="A62" s="18" t="s">
        <v>138</v>
      </c>
      <c r="B62" s="29">
        <v>15.38</v>
      </c>
      <c r="C62" s="18" t="s">
        <v>140</v>
      </c>
      <c r="D62" s="19">
        <v>4.5513654096228866E-2</v>
      </c>
      <c r="E62" s="12">
        <v>7.0000000000000007E-2</v>
      </c>
      <c r="F62" s="12">
        <v>0.14000000000000001</v>
      </c>
      <c r="G62" s="12">
        <v>1.4000000000000001</v>
      </c>
      <c r="H62" s="20" t="s">
        <v>376</v>
      </c>
      <c r="I62" s="32" t="s">
        <v>141</v>
      </c>
    </row>
    <row r="63" spans="1:9" x14ac:dyDescent="0.25">
      <c r="A63" s="18" t="s">
        <v>138</v>
      </c>
      <c r="B63" s="29">
        <v>15.38</v>
      </c>
      <c r="C63" s="18" t="s">
        <v>142</v>
      </c>
      <c r="D63" s="19">
        <v>3.2509752925877759E-2</v>
      </c>
      <c r="E63" s="12">
        <v>0.05</v>
      </c>
      <c r="F63" s="12">
        <v>0.1</v>
      </c>
      <c r="G63" s="12">
        <v>1</v>
      </c>
      <c r="H63" s="20" t="s">
        <v>377</v>
      </c>
      <c r="I63" s="32" t="s">
        <v>143</v>
      </c>
    </row>
    <row r="64" spans="1:9" x14ac:dyDescent="0.25">
      <c r="A64" s="18" t="s">
        <v>138</v>
      </c>
      <c r="B64" s="29">
        <v>15.38</v>
      </c>
      <c r="C64" s="18" t="s">
        <v>144</v>
      </c>
      <c r="D64" s="19">
        <v>3.2509752925877759E-2</v>
      </c>
      <c r="E64" s="19">
        <v>3.2509752925877759E-2</v>
      </c>
      <c r="F64" s="19">
        <v>0.1001300390117035</v>
      </c>
      <c r="G64" s="19">
        <v>0.65019505851755521</v>
      </c>
      <c r="H64" s="20" t="s">
        <v>378</v>
      </c>
      <c r="I64" s="32" t="s">
        <v>145</v>
      </c>
    </row>
    <row r="65" spans="1:9" x14ac:dyDescent="0.25">
      <c r="A65" s="18" t="s">
        <v>148</v>
      </c>
      <c r="B65" s="29">
        <v>7.77</v>
      </c>
      <c r="C65" s="18" t="s">
        <v>116</v>
      </c>
      <c r="D65" s="19">
        <v>0.2574002574002574</v>
      </c>
      <c r="E65" s="19">
        <v>0.2574002574002574</v>
      </c>
      <c r="F65" s="19">
        <v>0.2574002574002574</v>
      </c>
      <c r="G65" s="19">
        <v>1.0296010296010296</v>
      </c>
      <c r="H65" s="20" t="s">
        <v>379</v>
      </c>
      <c r="I65" s="32" t="s">
        <v>380</v>
      </c>
    </row>
    <row r="66" spans="1:9" x14ac:dyDescent="0.25">
      <c r="A66" s="18" t="s">
        <v>150</v>
      </c>
      <c r="B66" s="29">
        <v>609.7560975609756</v>
      </c>
      <c r="C66" s="18" t="s">
        <v>47</v>
      </c>
      <c r="D66" s="12">
        <v>0.20500000000000002</v>
      </c>
      <c r="E66" s="12">
        <v>0.41000000000000003</v>
      </c>
      <c r="F66" s="12">
        <v>0.57399999999999995</v>
      </c>
      <c r="G66" s="12">
        <v>2.6240000000000001</v>
      </c>
      <c r="H66" s="20" t="s">
        <v>381</v>
      </c>
      <c r="I66" s="32" t="s">
        <v>152</v>
      </c>
    </row>
    <row r="67" spans="1:9" x14ac:dyDescent="0.25">
      <c r="A67" s="18" t="s">
        <v>150</v>
      </c>
      <c r="B67" s="29">
        <v>609.7560975609756</v>
      </c>
      <c r="C67" s="18" t="s">
        <v>33</v>
      </c>
      <c r="D67" s="12">
        <v>0.16400000000000001</v>
      </c>
      <c r="E67" s="12">
        <v>0.32800000000000001</v>
      </c>
      <c r="F67" s="12">
        <v>0.49199999999999999</v>
      </c>
      <c r="G67" s="12">
        <v>1.968</v>
      </c>
      <c r="H67" s="20" t="s">
        <v>382</v>
      </c>
      <c r="I67" s="32" t="s">
        <v>151</v>
      </c>
    </row>
    <row r="68" spans="1:9" x14ac:dyDescent="0.25">
      <c r="A68" s="18" t="s">
        <v>153</v>
      </c>
      <c r="B68" s="29">
        <v>133.33000000000001</v>
      </c>
      <c r="C68" s="18" t="s">
        <v>154</v>
      </c>
      <c r="D68" s="19">
        <v>0</v>
      </c>
      <c r="E68" s="12">
        <v>7.5001875046876165E-2</v>
      </c>
      <c r="F68" s="12">
        <v>0.18750468761719041</v>
      </c>
      <c r="G68" s="12">
        <v>0.52501312532813316</v>
      </c>
      <c r="H68" s="20" t="s">
        <v>383</v>
      </c>
      <c r="I68" s="32" t="s">
        <v>155</v>
      </c>
    </row>
    <row r="69" spans="1:9" x14ac:dyDescent="0.25">
      <c r="A69" s="18" t="s">
        <v>156</v>
      </c>
      <c r="B69" s="29">
        <v>25</v>
      </c>
      <c r="C69" s="18" t="s">
        <v>42</v>
      </c>
      <c r="D69" s="12">
        <v>0.06</v>
      </c>
      <c r="E69" s="12">
        <v>0.3</v>
      </c>
      <c r="F69" s="12">
        <v>0.6</v>
      </c>
      <c r="G69" s="12">
        <v>6</v>
      </c>
      <c r="H69" s="20" t="s">
        <v>384</v>
      </c>
      <c r="I69" s="32" t="s">
        <v>157</v>
      </c>
    </row>
    <row r="70" spans="1:9" x14ac:dyDescent="0.25">
      <c r="A70" s="18" t="s">
        <v>156</v>
      </c>
      <c r="B70" s="29">
        <v>25</v>
      </c>
      <c r="C70" s="18" t="s">
        <v>158</v>
      </c>
      <c r="D70" s="12">
        <v>2.9899999999999999E-2</v>
      </c>
      <c r="E70" s="12">
        <v>0.14949999999999999</v>
      </c>
      <c r="F70" s="12">
        <v>0.29899999999999999</v>
      </c>
      <c r="G70" s="12">
        <v>2.9899999999999998</v>
      </c>
      <c r="H70" s="20" t="s">
        <v>385</v>
      </c>
      <c r="I70" s="32" t="s">
        <v>386</v>
      </c>
    </row>
    <row r="71" spans="1:9" x14ac:dyDescent="0.25">
      <c r="A71" s="18" t="s">
        <v>160</v>
      </c>
      <c r="B71" s="29">
        <v>16393.442622950821</v>
      </c>
      <c r="C71" s="18" t="s">
        <v>161</v>
      </c>
      <c r="D71" s="19"/>
      <c r="E71" s="19">
        <v>0.30499999999999999</v>
      </c>
      <c r="F71" s="19">
        <v>0.30499999999999999</v>
      </c>
      <c r="G71" s="19"/>
      <c r="H71" s="20" t="s">
        <v>387</v>
      </c>
      <c r="I71" s="32" t="s">
        <v>162</v>
      </c>
    </row>
    <row r="72" spans="1:9" x14ac:dyDescent="0.25">
      <c r="A72" s="18" t="s">
        <v>160</v>
      </c>
      <c r="B72" s="29">
        <v>16393.442622950821</v>
      </c>
      <c r="C72" s="18" t="s">
        <v>165</v>
      </c>
      <c r="D72" s="19"/>
      <c r="E72" s="19"/>
      <c r="F72" s="19"/>
      <c r="G72" s="19"/>
      <c r="H72" s="20" t="s">
        <v>10</v>
      </c>
      <c r="I72" s="32"/>
    </row>
    <row r="73" spans="1:9" x14ac:dyDescent="0.25">
      <c r="A73" s="18" t="s">
        <v>160</v>
      </c>
      <c r="B73" s="29">
        <v>16393.442622950821</v>
      </c>
      <c r="C73" s="18" t="s">
        <v>163</v>
      </c>
      <c r="D73" s="19"/>
      <c r="E73" s="19"/>
      <c r="F73" s="19"/>
      <c r="G73" s="19"/>
      <c r="H73" s="20" t="s">
        <v>10</v>
      </c>
      <c r="I73" s="32"/>
    </row>
    <row r="74" spans="1:9" x14ac:dyDescent="0.25">
      <c r="A74" s="18" t="s">
        <v>166</v>
      </c>
      <c r="B74" s="29">
        <v>1308.9005235602094</v>
      </c>
      <c r="C74" s="18" t="s">
        <v>167</v>
      </c>
      <c r="D74" s="19">
        <v>0.57299999999999995</v>
      </c>
      <c r="E74" s="19">
        <v>0.57299999999999995</v>
      </c>
      <c r="F74" s="19">
        <v>0.57299999999999995</v>
      </c>
      <c r="G74" s="19">
        <v>916.23036649214657</v>
      </c>
      <c r="H74" s="20" t="s">
        <v>388</v>
      </c>
      <c r="I74" s="32" t="s">
        <v>169</v>
      </c>
    </row>
    <row r="75" spans="1:9" x14ac:dyDescent="0.25">
      <c r="A75" s="18" t="s">
        <v>170</v>
      </c>
      <c r="B75" s="29">
        <v>0.71</v>
      </c>
      <c r="C75" s="18" t="s">
        <v>47</v>
      </c>
      <c r="D75" s="19"/>
      <c r="E75" s="19"/>
      <c r="F75" s="19"/>
      <c r="G75" s="19"/>
      <c r="H75" s="20" t="s">
        <v>10</v>
      </c>
      <c r="I75" s="32" t="s">
        <v>173</v>
      </c>
    </row>
    <row r="76" spans="1:9" x14ac:dyDescent="0.25">
      <c r="A76" s="18" t="s">
        <v>170</v>
      </c>
      <c r="B76" s="29">
        <v>0.71</v>
      </c>
      <c r="C76" s="18" t="s">
        <v>171</v>
      </c>
      <c r="D76" s="19">
        <v>0.70422535211267612</v>
      </c>
      <c r="E76" s="19">
        <v>0.70422535211267612</v>
      </c>
      <c r="F76" s="19">
        <v>1.0563380281690142</v>
      </c>
      <c r="G76" s="19">
        <v>1.4084507042253522</v>
      </c>
      <c r="H76" s="20" t="s">
        <v>389</v>
      </c>
      <c r="I76" s="32" t="s">
        <v>172</v>
      </c>
    </row>
    <row r="77" spans="1:9" x14ac:dyDescent="0.25">
      <c r="A77" s="18" t="s">
        <v>170</v>
      </c>
      <c r="B77" s="29">
        <v>0.71</v>
      </c>
      <c r="C77" s="18" t="s">
        <v>174</v>
      </c>
      <c r="D77" s="19">
        <v>0.70422535211267612</v>
      </c>
      <c r="E77" s="19">
        <v>0.70422535211267612</v>
      </c>
      <c r="F77" s="19">
        <v>0.70422535211267612</v>
      </c>
      <c r="G77" s="19">
        <v>1.0563380281690142</v>
      </c>
      <c r="H77" s="20" t="s">
        <v>390</v>
      </c>
      <c r="I77" s="32" t="s">
        <v>175</v>
      </c>
    </row>
    <row r="78" spans="1:9" x14ac:dyDescent="0.25">
      <c r="A78" s="18" t="s">
        <v>176</v>
      </c>
      <c r="B78" s="29">
        <v>129.87</v>
      </c>
      <c r="C78" s="18" t="s">
        <v>98</v>
      </c>
      <c r="D78" s="19">
        <v>0.22330022330022328</v>
      </c>
      <c r="E78" s="19">
        <v>0.22330022330022328</v>
      </c>
      <c r="F78" s="19">
        <v>0.22330022330022328</v>
      </c>
      <c r="G78" s="19">
        <v>1.2859012859012859</v>
      </c>
      <c r="H78" s="20" t="s">
        <v>391</v>
      </c>
      <c r="I78" s="32" t="s">
        <v>178</v>
      </c>
    </row>
    <row r="79" spans="1:9" x14ac:dyDescent="0.25">
      <c r="A79" s="18" t="s">
        <v>176</v>
      </c>
      <c r="B79" s="29">
        <v>129.87</v>
      </c>
      <c r="C79" s="22" t="s">
        <v>77</v>
      </c>
      <c r="D79" s="12">
        <v>0.19250019250019249</v>
      </c>
      <c r="E79" s="12">
        <v>0.19250019250019249</v>
      </c>
      <c r="F79" s="12">
        <v>0.19250019250019249</v>
      </c>
      <c r="G79" s="12">
        <v>1.0395010395010396</v>
      </c>
      <c r="H79" s="20" t="s">
        <v>392</v>
      </c>
      <c r="I79" s="32" t="s">
        <v>177</v>
      </c>
    </row>
    <row r="80" spans="1:9" x14ac:dyDescent="0.25">
      <c r="A80" s="18" t="s">
        <v>179</v>
      </c>
      <c r="B80" s="29"/>
      <c r="C80" s="18" t="s">
        <v>180</v>
      </c>
      <c r="D80" s="19"/>
      <c r="E80" s="19"/>
      <c r="F80" s="19"/>
      <c r="G80" s="19"/>
      <c r="H80" s="20" t="s">
        <v>10</v>
      </c>
      <c r="I80" s="32"/>
    </row>
    <row r="81" spans="1:9" x14ac:dyDescent="0.25">
      <c r="A81" s="18" t="s">
        <v>181</v>
      </c>
      <c r="B81" s="29">
        <v>22075.055187637969</v>
      </c>
      <c r="C81" s="18" t="s">
        <v>182</v>
      </c>
      <c r="D81" s="19"/>
      <c r="E81" s="19"/>
      <c r="F81" s="19"/>
      <c r="G81" s="19"/>
      <c r="H81" s="20" t="s">
        <v>10</v>
      </c>
      <c r="I81" s="32"/>
    </row>
    <row r="82" spans="1:9" x14ac:dyDescent="0.25">
      <c r="A82" s="18" t="s">
        <v>183</v>
      </c>
      <c r="B82" s="29">
        <v>18.181818181818183</v>
      </c>
      <c r="C82" s="22" t="s">
        <v>186</v>
      </c>
      <c r="D82" s="19">
        <v>0.1012</v>
      </c>
      <c r="E82" s="19">
        <v>0.15289999999999998</v>
      </c>
      <c r="F82" s="19">
        <v>0.23209999999999997</v>
      </c>
      <c r="G82" s="19">
        <v>0.77659999999999985</v>
      </c>
      <c r="H82" s="20" t="s">
        <v>393</v>
      </c>
      <c r="I82" s="32" t="s">
        <v>187</v>
      </c>
    </row>
    <row r="83" spans="1:9" x14ac:dyDescent="0.25">
      <c r="A83" s="18" t="s">
        <v>183</v>
      </c>
      <c r="B83" s="29">
        <v>18.181818181818183</v>
      </c>
      <c r="C83" s="18" t="s">
        <v>184</v>
      </c>
      <c r="D83" s="19">
        <v>8.7999999999999995E-2</v>
      </c>
      <c r="E83" s="19">
        <v>0.13255</v>
      </c>
      <c r="F83" s="19">
        <v>0.19799999999999998</v>
      </c>
      <c r="G83" s="19">
        <v>0.67210000000000003</v>
      </c>
      <c r="H83" s="20" t="s">
        <v>394</v>
      </c>
      <c r="I83" s="32" t="s">
        <v>185</v>
      </c>
    </row>
    <row r="84" spans="1:9" x14ac:dyDescent="0.25">
      <c r="A84" s="18" t="s">
        <v>188</v>
      </c>
      <c r="B84" s="29">
        <v>15.38</v>
      </c>
      <c r="C84" s="18" t="s">
        <v>33</v>
      </c>
      <c r="D84" s="19">
        <v>3.2509752925877759E-2</v>
      </c>
      <c r="E84" s="19">
        <v>0.05</v>
      </c>
      <c r="F84" s="19">
        <v>0.1</v>
      </c>
      <c r="G84" s="19">
        <v>0.65019505851755521</v>
      </c>
      <c r="H84" s="20" t="s">
        <v>613</v>
      </c>
      <c r="I84" s="32" t="s">
        <v>395</v>
      </c>
    </row>
    <row r="85" spans="1:9" x14ac:dyDescent="0.25">
      <c r="A85" s="18" t="s">
        <v>188</v>
      </c>
      <c r="B85" s="29">
        <v>194.5525291828794</v>
      </c>
      <c r="C85" s="18" t="s">
        <v>47</v>
      </c>
      <c r="D85" s="12">
        <v>0.01</v>
      </c>
      <c r="E85" s="12">
        <v>0.05</v>
      </c>
      <c r="F85" s="12">
        <v>0.1</v>
      </c>
      <c r="G85" s="12">
        <v>1</v>
      </c>
      <c r="H85" s="20" t="s">
        <v>362</v>
      </c>
      <c r="I85" s="32" t="s">
        <v>396</v>
      </c>
    </row>
    <row r="86" spans="1:9" x14ac:dyDescent="0.25">
      <c r="A86" s="18" t="s">
        <v>190</v>
      </c>
      <c r="B86" s="29">
        <v>4484.3049327354256</v>
      </c>
      <c r="C86" s="18" t="s">
        <v>192</v>
      </c>
      <c r="D86" s="19">
        <v>3.3450000000000001E-2</v>
      </c>
      <c r="E86" s="19">
        <v>0.14495000000000002</v>
      </c>
      <c r="F86" s="19">
        <v>0.28990000000000005</v>
      </c>
      <c r="G86" s="19">
        <v>1.0481</v>
      </c>
      <c r="H86" s="20" t="s">
        <v>397</v>
      </c>
      <c r="I86" s="32" t="s">
        <v>193</v>
      </c>
    </row>
    <row r="87" spans="1:9" x14ac:dyDescent="0.25">
      <c r="A87" s="18" t="s">
        <v>190</v>
      </c>
      <c r="B87" s="29">
        <v>4484.3049327354256</v>
      </c>
      <c r="C87" s="18" t="s">
        <v>47</v>
      </c>
      <c r="D87" s="19">
        <v>3.1220000000000001E-2</v>
      </c>
      <c r="E87" s="19">
        <v>0.14495000000000002</v>
      </c>
      <c r="F87" s="19">
        <v>0.28990000000000005</v>
      </c>
      <c r="G87" s="19">
        <v>1.0481</v>
      </c>
      <c r="H87" s="20" t="s">
        <v>398</v>
      </c>
      <c r="I87" s="32" t="s">
        <v>191</v>
      </c>
    </row>
    <row r="88" spans="1:9" x14ac:dyDescent="0.25">
      <c r="A88" s="18" t="s">
        <v>190</v>
      </c>
      <c r="B88" s="29">
        <v>4484.3049327354256</v>
      </c>
      <c r="C88" s="18" t="s">
        <v>77</v>
      </c>
      <c r="D88" s="19">
        <v>2.6760000000000003E-2</v>
      </c>
      <c r="E88" s="19">
        <v>0.14495000000000002</v>
      </c>
      <c r="F88" s="19">
        <v>0.28990000000000005</v>
      </c>
      <c r="G88" s="19">
        <v>1.0481</v>
      </c>
      <c r="H88" s="20" t="s">
        <v>399</v>
      </c>
      <c r="I88" s="32" t="s">
        <v>194</v>
      </c>
    </row>
    <row r="89" spans="1:9" x14ac:dyDescent="0.25">
      <c r="A89" s="18" t="s">
        <v>195</v>
      </c>
      <c r="B89" s="29">
        <v>1733.1022530329287</v>
      </c>
      <c r="C89" s="18" t="s">
        <v>77</v>
      </c>
      <c r="D89" s="19">
        <v>4.6160000000000007E-2</v>
      </c>
      <c r="E89" s="19">
        <v>0.20195000000000002</v>
      </c>
      <c r="F89" s="19">
        <v>0.41544000000000003</v>
      </c>
      <c r="G89" s="19">
        <v>2.1637500000000003</v>
      </c>
      <c r="H89" s="20" t="s">
        <v>400</v>
      </c>
      <c r="I89" s="32" t="s">
        <v>196</v>
      </c>
    </row>
    <row r="90" spans="1:9" x14ac:dyDescent="0.25">
      <c r="A90" s="18" t="s">
        <v>195</v>
      </c>
      <c r="B90" s="29">
        <v>1733.1022530329287</v>
      </c>
      <c r="C90" s="18" t="s">
        <v>197</v>
      </c>
      <c r="D90" s="19">
        <v>4.0390000000000002E-2</v>
      </c>
      <c r="E90" s="19">
        <v>0.17310000000000003</v>
      </c>
      <c r="F90" s="19">
        <v>0.40967000000000003</v>
      </c>
      <c r="G90" s="19">
        <v>2.1637500000000003</v>
      </c>
      <c r="H90" s="20" t="s">
        <v>401</v>
      </c>
      <c r="I90" s="32" t="s">
        <v>198</v>
      </c>
    </row>
    <row r="91" spans="1:9" x14ac:dyDescent="0.25">
      <c r="A91" s="18" t="s">
        <v>199</v>
      </c>
      <c r="B91" s="29">
        <v>609.76</v>
      </c>
      <c r="C91" s="18" t="s">
        <v>35</v>
      </c>
      <c r="D91" s="19"/>
      <c r="E91" s="19"/>
      <c r="F91" s="19"/>
      <c r="G91" s="19"/>
      <c r="H91" s="20" t="s">
        <v>10</v>
      </c>
      <c r="I91" s="32" t="s">
        <v>203</v>
      </c>
    </row>
    <row r="92" spans="1:9" x14ac:dyDescent="0.25">
      <c r="A92" s="18" t="s">
        <v>199</v>
      </c>
      <c r="B92" s="29">
        <v>609.76</v>
      </c>
      <c r="C92" s="18" t="s">
        <v>47</v>
      </c>
      <c r="D92" s="19">
        <v>8.1999475203358693E-2</v>
      </c>
      <c r="E92" s="19">
        <v>8.1999475203358693E-2</v>
      </c>
      <c r="F92" s="12">
        <v>0.1</v>
      </c>
      <c r="G92" s="12">
        <v>1</v>
      </c>
      <c r="H92" s="20" t="s">
        <v>614</v>
      </c>
      <c r="I92" s="32" t="s">
        <v>202</v>
      </c>
    </row>
    <row r="93" spans="1:9" x14ac:dyDescent="0.25">
      <c r="A93" s="18" t="s">
        <v>199</v>
      </c>
      <c r="B93" s="29">
        <v>609.76</v>
      </c>
      <c r="C93" s="18" t="s">
        <v>200</v>
      </c>
      <c r="D93" s="19">
        <v>0.01</v>
      </c>
      <c r="E93" s="19">
        <v>0.05</v>
      </c>
      <c r="F93" s="19">
        <v>0.1</v>
      </c>
      <c r="G93" s="19">
        <v>1</v>
      </c>
      <c r="H93" s="20" t="s">
        <v>402</v>
      </c>
      <c r="I93" s="32" t="s">
        <v>201</v>
      </c>
    </row>
    <row r="94" spans="1:9" x14ac:dyDescent="0.25">
      <c r="A94" s="18" t="s">
        <v>204</v>
      </c>
      <c r="B94" s="29">
        <v>18.18</v>
      </c>
      <c r="C94" s="18" t="s">
        <v>19</v>
      </c>
      <c r="D94" s="19">
        <v>0.55005500550055009</v>
      </c>
      <c r="E94" s="19">
        <v>0.55005500550055009</v>
      </c>
      <c r="F94" s="19">
        <v>0.55005500550055009</v>
      </c>
      <c r="G94" s="19">
        <v>0.55005500550055009</v>
      </c>
      <c r="H94" s="20" t="s">
        <v>615</v>
      </c>
      <c r="I94" s="32" t="s">
        <v>403</v>
      </c>
    </row>
    <row r="95" spans="1:9" x14ac:dyDescent="0.25">
      <c r="A95" s="18" t="s">
        <v>206</v>
      </c>
      <c r="B95" s="29">
        <v>9.9950024987506243</v>
      </c>
      <c r="C95" s="18" t="s">
        <v>47</v>
      </c>
      <c r="D95" s="19">
        <v>0.60030000000000006</v>
      </c>
      <c r="E95" s="19">
        <v>0.60030000000000006</v>
      </c>
      <c r="F95" s="19">
        <v>0.60030000000000006</v>
      </c>
      <c r="G95" s="19">
        <v>1.50075</v>
      </c>
      <c r="H95" s="20" t="s">
        <v>404</v>
      </c>
      <c r="I95" s="32" t="s">
        <v>207</v>
      </c>
    </row>
    <row r="96" spans="1:9" x14ac:dyDescent="0.25">
      <c r="A96" s="18" t="s">
        <v>208</v>
      </c>
      <c r="B96" s="29">
        <v>63.836578359399944</v>
      </c>
      <c r="C96" s="18" t="s">
        <v>211</v>
      </c>
      <c r="D96" s="19">
        <v>6.2659999999999993E-2</v>
      </c>
      <c r="E96" s="19">
        <v>0.15664999999999998</v>
      </c>
      <c r="F96" s="19">
        <v>0.15664999999999998</v>
      </c>
      <c r="G96" s="19">
        <v>1.2531999999999999</v>
      </c>
      <c r="H96" s="20" t="s">
        <v>405</v>
      </c>
      <c r="I96" s="32" t="s">
        <v>212</v>
      </c>
    </row>
    <row r="97" spans="1:9" x14ac:dyDescent="0.25">
      <c r="A97" s="18" t="s">
        <v>208</v>
      </c>
      <c r="B97" s="29">
        <v>63.836578359399944</v>
      </c>
      <c r="C97" s="18" t="s">
        <v>213</v>
      </c>
      <c r="D97" s="19">
        <v>4.6994999999999995E-2</v>
      </c>
      <c r="E97" s="19">
        <v>0.12531999999999999</v>
      </c>
      <c r="F97" s="19">
        <v>0.12531999999999999</v>
      </c>
      <c r="G97" s="19">
        <v>1.0652199999999998</v>
      </c>
      <c r="H97" s="20" t="s">
        <v>406</v>
      </c>
      <c r="I97" s="32" t="s">
        <v>214</v>
      </c>
    </row>
    <row r="98" spans="1:9" x14ac:dyDescent="0.25">
      <c r="A98" s="18" t="s">
        <v>208</v>
      </c>
      <c r="B98" s="29">
        <v>63.836578359399944</v>
      </c>
      <c r="C98" s="18" t="s">
        <v>209</v>
      </c>
      <c r="D98" s="19">
        <v>3.1329999999999997E-2</v>
      </c>
      <c r="E98" s="19">
        <v>0.12531999999999999</v>
      </c>
      <c r="F98" s="19">
        <v>0.12531999999999999</v>
      </c>
      <c r="G98" s="19">
        <v>1.0652199999999998</v>
      </c>
      <c r="H98" s="20" t="s">
        <v>407</v>
      </c>
      <c r="I98" s="32" t="s">
        <v>210</v>
      </c>
    </row>
    <row r="99" spans="1:9" x14ac:dyDescent="0.25">
      <c r="A99" s="18" t="s">
        <v>215</v>
      </c>
      <c r="B99" s="29">
        <v>3247</v>
      </c>
      <c r="C99" s="18" t="s">
        <v>216</v>
      </c>
      <c r="D99" s="19">
        <v>9.2392978133661846E-2</v>
      </c>
      <c r="E99" s="19">
        <v>0.18478595626732369</v>
      </c>
      <c r="F99" s="19">
        <v>0.246</v>
      </c>
      <c r="G99" s="19"/>
      <c r="H99" s="20" t="s">
        <v>408</v>
      </c>
      <c r="I99" s="32" t="s">
        <v>217</v>
      </c>
    </row>
    <row r="100" spans="1:9" x14ac:dyDescent="0.25">
      <c r="A100" s="18" t="s">
        <v>215</v>
      </c>
      <c r="B100" s="29">
        <v>3247</v>
      </c>
      <c r="C100" s="18" t="s">
        <v>220</v>
      </c>
      <c r="D100" s="19">
        <v>9.2392978133661846E-2</v>
      </c>
      <c r="E100" s="19">
        <v>0.15398829688943641</v>
      </c>
      <c r="F100" s="19">
        <v>0.27717893440098551</v>
      </c>
      <c r="G100" s="19">
        <v>0.95472744071450566</v>
      </c>
      <c r="H100" s="20" t="s">
        <v>409</v>
      </c>
      <c r="I100" s="32" t="s">
        <v>221</v>
      </c>
    </row>
    <row r="101" spans="1:9" x14ac:dyDescent="0.25">
      <c r="A101" s="18" t="s">
        <v>215</v>
      </c>
      <c r="B101" s="29">
        <v>3247</v>
      </c>
      <c r="C101" s="18" t="s">
        <v>222</v>
      </c>
      <c r="D101" s="19">
        <v>9.2392978133661846E-2</v>
      </c>
      <c r="E101" s="19">
        <v>0.18478595626732369</v>
      </c>
      <c r="F101" s="19">
        <v>0.24638127502309826</v>
      </c>
      <c r="G101" s="19">
        <v>0.98552510009239302</v>
      </c>
      <c r="H101" s="20" t="s">
        <v>410</v>
      </c>
      <c r="I101" s="32" t="s">
        <v>223</v>
      </c>
    </row>
    <row r="102" spans="1:9" x14ac:dyDescent="0.25">
      <c r="A102" s="18" t="s">
        <v>215</v>
      </c>
      <c r="B102" s="29">
        <v>3247</v>
      </c>
      <c r="C102" s="18" t="s">
        <v>218</v>
      </c>
      <c r="D102" s="19">
        <v>7.4399999999999994E-2</v>
      </c>
      <c r="E102" s="19">
        <v>0.14879999999999999</v>
      </c>
      <c r="F102" s="19">
        <v>0.1971050200184786</v>
      </c>
      <c r="G102" s="19">
        <v>0.7884200800739144</v>
      </c>
      <c r="H102" s="20" t="s">
        <v>411</v>
      </c>
      <c r="I102" s="32" t="s">
        <v>219</v>
      </c>
    </row>
    <row r="103" spans="1:9" x14ac:dyDescent="0.25">
      <c r="A103" s="18" t="s">
        <v>224</v>
      </c>
      <c r="B103" s="29">
        <v>18.348623853211009</v>
      </c>
      <c r="C103" s="18" t="s">
        <v>225</v>
      </c>
      <c r="D103" s="19">
        <v>0.65400000000000003</v>
      </c>
      <c r="E103" s="19">
        <v>0.65400000000000003</v>
      </c>
      <c r="F103" s="19">
        <v>0.65400000000000003</v>
      </c>
      <c r="G103" s="19">
        <v>0.8175</v>
      </c>
      <c r="H103" s="20" t="s">
        <v>412</v>
      </c>
      <c r="I103" s="32" t="s">
        <v>226</v>
      </c>
    </row>
    <row r="104" spans="1:9" x14ac:dyDescent="0.25">
      <c r="A104" s="18" t="s">
        <v>227</v>
      </c>
      <c r="B104" s="29">
        <v>37.037037037037038</v>
      </c>
      <c r="C104" s="18" t="s">
        <v>413</v>
      </c>
      <c r="D104" s="12">
        <v>0.02</v>
      </c>
      <c r="E104" s="12">
        <v>0.1</v>
      </c>
      <c r="F104" s="12">
        <v>0.2</v>
      </c>
      <c r="G104" s="12">
        <v>2</v>
      </c>
      <c r="H104" s="20" t="s">
        <v>229</v>
      </c>
      <c r="I104" s="32" t="s">
        <v>230</v>
      </c>
    </row>
    <row r="105" spans="1:9" x14ac:dyDescent="0.25">
      <c r="A105" s="18" t="s">
        <v>231</v>
      </c>
      <c r="B105" s="29">
        <v>609.76</v>
      </c>
      <c r="C105" s="18" t="s">
        <v>35</v>
      </c>
      <c r="D105" s="19"/>
      <c r="E105" s="19"/>
      <c r="F105" s="19"/>
      <c r="G105" s="19"/>
      <c r="H105" s="20" t="s">
        <v>10</v>
      </c>
      <c r="I105" s="32"/>
    </row>
    <row r="106" spans="1:9" x14ac:dyDescent="0.25">
      <c r="A106" s="18" t="s">
        <v>231</v>
      </c>
      <c r="B106" s="29">
        <v>609.76</v>
      </c>
      <c r="C106" s="18" t="s">
        <v>77</v>
      </c>
      <c r="D106" s="12">
        <v>0.03</v>
      </c>
      <c r="E106" s="12">
        <v>0.15</v>
      </c>
      <c r="F106" s="12">
        <v>0.3</v>
      </c>
      <c r="G106" s="12">
        <v>3</v>
      </c>
      <c r="H106" s="20" t="s">
        <v>601</v>
      </c>
      <c r="I106" s="32" t="s">
        <v>232</v>
      </c>
    </row>
    <row r="107" spans="1:9" x14ac:dyDescent="0.25">
      <c r="A107" s="18" t="s">
        <v>231</v>
      </c>
      <c r="B107" s="29">
        <v>609.76</v>
      </c>
      <c r="C107" s="18" t="s">
        <v>233</v>
      </c>
      <c r="D107" s="12">
        <v>0.03</v>
      </c>
      <c r="E107" s="12">
        <v>0.15</v>
      </c>
      <c r="F107" s="12">
        <v>0.3</v>
      </c>
      <c r="G107" s="12">
        <v>3</v>
      </c>
      <c r="H107" s="20" t="s">
        <v>601</v>
      </c>
      <c r="I107" s="32" t="s">
        <v>414</v>
      </c>
    </row>
    <row r="108" spans="1:9" x14ac:dyDescent="0.25">
      <c r="A108" s="18" t="s">
        <v>235</v>
      </c>
      <c r="B108" s="29">
        <v>1562</v>
      </c>
      <c r="C108" s="18" t="s">
        <v>236</v>
      </c>
      <c r="D108" s="19">
        <v>6.8822023047375155E-2</v>
      </c>
      <c r="E108" s="19">
        <v>6.8822023047375155E-2</v>
      </c>
      <c r="F108" s="19">
        <v>6.8822023047375155E-2</v>
      </c>
      <c r="G108" s="19">
        <v>6.8822023047375155E-2</v>
      </c>
      <c r="H108" s="20" t="s">
        <v>415</v>
      </c>
      <c r="I108" s="32" t="s">
        <v>238</v>
      </c>
    </row>
    <row r="109" spans="1:9" x14ac:dyDescent="0.25">
      <c r="A109" s="18" t="s">
        <v>239</v>
      </c>
      <c r="B109" s="29">
        <v>278</v>
      </c>
      <c r="C109" s="18" t="s">
        <v>240</v>
      </c>
      <c r="D109" s="19">
        <v>4.3165467625899283E-2</v>
      </c>
      <c r="E109" s="19">
        <v>0.14388489208633093</v>
      </c>
      <c r="F109" s="19">
        <v>0.25179856115107913</v>
      </c>
      <c r="G109" s="19">
        <v>1.6906474820143884</v>
      </c>
      <c r="H109" s="20" t="s">
        <v>416</v>
      </c>
      <c r="I109" s="32" t="s">
        <v>241</v>
      </c>
    </row>
    <row r="110" spans="1:9" x14ac:dyDescent="0.25">
      <c r="A110" s="18" t="s">
        <v>239</v>
      </c>
      <c r="B110" s="29">
        <v>278</v>
      </c>
      <c r="C110" s="18" t="s">
        <v>242</v>
      </c>
      <c r="D110" s="19">
        <v>4.3165467625899283E-2</v>
      </c>
      <c r="E110" s="19">
        <v>0.14388489208633093</v>
      </c>
      <c r="F110" s="19">
        <v>0.25179856115107913</v>
      </c>
      <c r="G110" s="19">
        <v>1.6906474820143884</v>
      </c>
      <c r="H110" s="20" t="s">
        <v>416</v>
      </c>
      <c r="I110" s="32" t="s">
        <v>417</v>
      </c>
    </row>
    <row r="111" spans="1:9" x14ac:dyDescent="0.25">
      <c r="A111" s="18" t="s">
        <v>244</v>
      </c>
      <c r="B111" s="29">
        <v>3.8461538461538458</v>
      </c>
      <c r="C111" s="18" t="s">
        <v>245</v>
      </c>
      <c r="D111" s="19">
        <v>0.26</v>
      </c>
      <c r="E111" s="19">
        <v>0.52</v>
      </c>
      <c r="F111" s="19">
        <v>0.52</v>
      </c>
      <c r="G111" s="19">
        <v>2.6</v>
      </c>
      <c r="H111" s="20" t="s">
        <v>418</v>
      </c>
      <c r="I111" s="32" t="s">
        <v>246</v>
      </c>
    </row>
    <row r="112" spans="1:9" x14ac:dyDescent="0.25">
      <c r="A112" s="18" t="s">
        <v>244</v>
      </c>
      <c r="B112" s="29">
        <v>3.8461538461538458</v>
      </c>
      <c r="C112" s="18" t="s">
        <v>247</v>
      </c>
      <c r="D112" s="19">
        <v>0.26</v>
      </c>
      <c r="E112" s="19">
        <v>0.26</v>
      </c>
      <c r="F112" s="19">
        <v>0.26</v>
      </c>
      <c r="G112" s="19">
        <v>2.08</v>
      </c>
      <c r="H112" s="20" t="s">
        <v>419</v>
      </c>
      <c r="I112" s="32" t="s">
        <v>248</v>
      </c>
    </row>
    <row r="113" spans="1:9" x14ac:dyDescent="0.25">
      <c r="A113" s="18" t="s">
        <v>249</v>
      </c>
      <c r="B113" s="29">
        <v>7540</v>
      </c>
      <c r="C113" s="18" t="s">
        <v>42</v>
      </c>
      <c r="D113" s="19">
        <v>0.05</v>
      </c>
      <c r="E113" s="19">
        <v>0.25</v>
      </c>
      <c r="F113" s="19">
        <v>0.5</v>
      </c>
      <c r="G113" s="19">
        <v>5</v>
      </c>
      <c r="H113" s="20" t="s">
        <v>420</v>
      </c>
      <c r="I113" s="32" t="s">
        <v>250</v>
      </c>
    </row>
    <row r="114" spans="1:9" x14ac:dyDescent="0.25">
      <c r="A114" s="18" t="s">
        <v>249</v>
      </c>
      <c r="B114" s="29">
        <v>7540</v>
      </c>
      <c r="C114" s="18" t="s">
        <v>253</v>
      </c>
      <c r="D114" s="19">
        <v>0.05</v>
      </c>
      <c r="E114" s="19">
        <v>0.25</v>
      </c>
      <c r="F114" s="19">
        <v>0.5</v>
      </c>
      <c r="G114" s="19">
        <v>5</v>
      </c>
      <c r="H114" s="20" t="s">
        <v>421</v>
      </c>
      <c r="I114" s="32" t="s">
        <v>254</v>
      </c>
    </row>
    <row r="115" spans="1:9" x14ac:dyDescent="0.25">
      <c r="A115" s="18" t="s">
        <v>249</v>
      </c>
      <c r="B115" s="29">
        <v>7540</v>
      </c>
      <c r="C115" s="18" t="s">
        <v>251</v>
      </c>
      <c r="D115" s="19">
        <v>0</v>
      </c>
      <c r="E115" s="19">
        <v>0</v>
      </c>
      <c r="F115" s="19">
        <v>0</v>
      </c>
      <c r="G115" s="19">
        <v>0</v>
      </c>
      <c r="H115" s="20" t="s">
        <v>14</v>
      </c>
      <c r="I115" s="32" t="s">
        <v>252</v>
      </c>
    </row>
    <row r="116" spans="1:9" x14ac:dyDescent="0.25">
      <c r="A116" s="18" t="s">
        <v>255</v>
      </c>
      <c r="B116" s="29">
        <v>3.8460000000000001</v>
      </c>
      <c r="C116" s="18" t="s">
        <v>258</v>
      </c>
      <c r="D116" s="19">
        <v>0.26001040041601664</v>
      </c>
      <c r="E116" s="19">
        <v>0.26001040041601664</v>
      </c>
      <c r="F116" s="19">
        <v>0.26001040041601664</v>
      </c>
      <c r="G116" s="19">
        <v>1</v>
      </c>
      <c r="H116" s="20" t="s">
        <v>616</v>
      </c>
      <c r="I116" s="32" t="s">
        <v>259</v>
      </c>
    </row>
    <row r="117" spans="1:9" x14ac:dyDescent="0.25">
      <c r="A117" s="18" t="s">
        <v>255</v>
      </c>
      <c r="B117" s="29">
        <v>3.8460000000000001</v>
      </c>
      <c r="C117" s="18" t="s">
        <v>256</v>
      </c>
      <c r="D117" s="19">
        <v>0</v>
      </c>
      <c r="E117" s="19">
        <v>0</v>
      </c>
      <c r="F117" s="19">
        <v>0</v>
      </c>
      <c r="G117" s="19">
        <v>0</v>
      </c>
      <c r="H117" s="20" t="s">
        <v>14</v>
      </c>
      <c r="I117" s="32" t="s">
        <v>257</v>
      </c>
    </row>
    <row r="118" spans="1:9" x14ac:dyDescent="0.25">
      <c r="A118" s="18" t="s">
        <v>255</v>
      </c>
      <c r="B118" s="29">
        <v>3.8460000000000001</v>
      </c>
      <c r="C118" s="18" t="s">
        <v>260</v>
      </c>
      <c r="D118" s="19">
        <v>0</v>
      </c>
      <c r="E118" s="19">
        <v>0</v>
      </c>
      <c r="F118" s="19">
        <v>0</v>
      </c>
      <c r="G118" s="19">
        <v>0</v>
      </c>
      <c r="H118" s="20" t="s">
        <v>14</v>
      </c>
      <c r="I118" s="32" t="s">
        <v>261</v>
      </c>
    </row>
    <row r="119" spans="1:9" x14ac:dyDescent="0.25">
      <c r="A119" s="18" t="s">
        <v>262</v>
      </c>
      <c r="B119" s="29">
        <v>58.48</v>
      </c>
      <c r="C119" s="18" t="s">
        <v>265</v>
      </c>
      <c r="D119" s="19"/>
      <c r="E119" s="19"/>
      <c r="F119" s="19"/>
      <c r="G119" s="19"/>
      <c r="H119" s="20" t="s">
        <v>422</v>
      </c>
      <c r="I119" s="32" t="s">
        <v>268</v>
      </c>
    </row>
    <row r="120" spans="1:9" x14ac:dyDescent="0.25">
      <c r="A120" s="18" t="s">
        <v>262</v>
      </c>
      <c r="B120" s="29">
        <v>58.48</v>
      </c>
      <c r="C120" s="18" t="s">
        <v>594</v>
      </c>
      <c r="D120" s="19">
        <v>0.17050298380221654</v>
      </c>
      <c r="E120" s="19">
        <v>0.17050298380221654</v>
      </c>
      <c r="F120" s="19">
        <v>0.17050298380221654</v>
      </c>
      <c r="G120" s="19">
        <v>0.30690537084398978</v>
      </c>
      <c r="H120" s="20" t="s">
        <v>578</v>
      </c>
      <c r="I120" s="32" t="s">
        <v>423</v>
      </c>
    </row>
    <row r="121" spans="1:9" x14ac:dyDescent="0.25">
      <c r="A121" s="18" t="s">
        <v>269</v>
      </c>
      <c r="B121" s="29">
        <v>1307.1895424836603</v>
      </c>
      <c r="C121" s="18" t="s">
        <v>140</v>
      </c>
      <c r="D121" s="19">
        <v>0.153</v>
      </c>
      <c r="E121" s="19">
        <v>0.21037499999999998</v>
      </c>
      <c r="F121" s="19">
        <v>0.26774999999999999</v>
      </c>
      <c r="G121" s="19">
        <v>1.5299999999999998</v>
      </c>
      <c r="H121" s="20" t="s">
        <v>424</v>
      </c>
      <c r="I121" s="32" t="s">
        <v>270</v>
      </c>
    </row>
    <row r="122" spans="1:9" x14ac:dyDescent="0.25">
      <c r="A122" s="18" t="s">
        <v>269</v>
      </c>
      <c r="B122" s="29">
        <v>1307.1895424836603</v>
      </c>
      <c r="C122" s="18" t="s">
        <v>271</v>
      </c>
      <c r="D122" s="19">
        <v>0.12239999999999998</v>
      </c>
      <c r="E122" s="19">
        <v>0.18359999999999999</v>
      </c>
      <c r="F122" s="19">
        <v>0.23714999999999997</v>
      </c>
      <c r="G122" s="19">
        <v>1.3387499999999999</v>
      </c>
      <c r="H122" s="20" t="s">
        <v>425</v>
      </c>
      <c r="I122" s="32" t="s">
        <v>426</v>
      </c>
    </row>
    <row r="123" spans="1:9" x14ac:dyDescent="0.25">
      <c r="A123" s="18" t="s">
        <v>272</v>
      </c>
      <c r="B123" s="29">
        <v>2.7285129604365621</v>
      </c>
      <c r="C123" s="18" t="s">
        <v>128</v>
      </c>
      <c r="D123" s="19">
        <v>0.36649999999999999</v>
      </c>
      <c r="E123" s="19">
        <v>0.36649999999999999</v>
      </c>
      <c r="F123" s="19">
        <v>0.36649999999999999</v>
      </c>
      <c r="G123" s="19">
        <v>0.73299999999999998</v>
      </c>
      <c r="H123" s="20" t="s">
        <v>427</v>
      </c>
      <c r="I123" s="32" t="s">
        <v>273</v>
      </c>
    </row>
    <row r="124" spans="1:9" x14ac:dyDescent="0.25">
      <c r="A124" s="18" t="s">
        <v>274</v>
      </c>
      <c r="B124" s="29">
        <v>609.7560975609756</v>
      </c>
      <c r="C124" s="18" t="s">
        <v>47</v>
      </c>
      <c r="D124" s="19">
        <v>0</v>
      </c>
      <c r="E124" s="19">
        <v>0</v>
      </c>
      <c r="F124" s="19">
        <v>0</v>
      </c>
      <c r="G124" s="19">
        <v>0</v>
      </c>
      <c r="H124" s="20" t="s">
        <v>14</v>
      </c>
      <c r="I124" s="32" t="s">
        <v>275</v>
      </c>
    </row>
    <row r="125" spans="1:9" x14ac:dyDescent="0.25">
      <c r="A125" s="18" t="s">
        <v>274</v>
      </c>
      <c r="B125" s="29">
        <v>609.7560975609756</v>
      </c>
      <c r="C125" s="18" t="s">
        <v>276</v>
      </c>
      <c r="D125" s="19">
        <v>0</v>
      </c>
      <c r="E125" s="19">
        <v>0</v>
      </c>
      <c r="F125" s="19">
        <v>0</v>
      </c>
      <c r="G125" s="19">
        <v>0</v>
      </c>
      <c r="H125" s="20" t="s">
        <v>14</v>
      </c>
      <c r="I125" s="32" t="s">
        <v>595</v>
      </c>
    </row>
    <row r="126" spans="1:9" x14ac:dyDescent="0.25">
      <c r="A126" s="18" t="s">
        <v>277</v>
      </c>
      <c r="B126" s="29">
        <v>22.270499999999998</v>
      </c>
      <c r="C126" s="18" t="s">
        <v>13</v>
      </c>
      <c r="D126" s="19">
        <v>4.0861228980040867E-2</v>
      </c>
      <c r="E126" s="19">
        <v>0.15760759749444334</v>
      </c>
      <c r="F126" s="19">
        <v>0.31521519498888667</v>
      </c>
      <c r="G126" s="19">
        <v>1.8073235895018074</v>
      </c>
      <c r="H126" s="20" t="s">
        <v>617</v>
      </c>
      <c r="I126" s="32" t="s">
        <v>279</v>
      </c>
    </row>
    <row r="127" spans="1:9" x14ac:dyDescent="0.25">
      <c r="A127" s="18" t="s">
        <v>277</v>
      </c>
      <c r="B127" s="29">
        <v>22.270499999999998</v>
      </c>
      <c r="C127" s="18" t="s">
        <v>47</v>
      </c>
      <c r="D127" s="19">
        <v>3.5472935048606907E-2</v>
      </c>
      <c r="E127" s="19">
        <v>0.13695247075727982</v>
      </c>
      <c r="F127" s="19">
        <v>0.27390494151455963</v>
      </c>
      <c r="G127" s="19">
        <v>1.9532565501448105</v>
      </c>
      <c r="H127" s="20" t="s">
        <v>618</v>
      </c>
      <c r="I127" s="32" t="s">
        <v>428</v>
      </c>
    </row>
    <row r="128" spans="1:9" x14ac:dyDescent="0.25">
      <c r="A128" s="18" t="s">
        <v>280</v>
      </c>
      <c r="B128" s="29">
        <v>1.3550135501355014</v>
      </c>
      <c r="C128" s="18" t="s">
        <v>281</v>
      </c>
      <c r="D128" s="19"/>
      <c r="E128" s="19"/>
      <c r="F128" s="19"/>
      <c r="G128" s="19"/>
      <c r="H128" s="20" t="s">
        <v>10</v>
      </c>
      <c r="I128" s="32"/>
    </row>
    <row r="129" spans="1:9" x14ac:dyDescent="0.25">
      <c r="A129" s="18" t="s">
        <v>283</v>
      </c>
      <c r="B129" s="29">
        <v>8.4745762711864412</v>
      </c>
      <c r="C129" s="18" t="s">
        <v>284</v>
      </c>
      <c r="D129" s="19">
        <v>0.35399999999999998</v>
      </c>
      <c r="E129" s="19">
        <v>0.35399999999999998</v>
      </c>
      <c r="F129" s="19">
        <v>0.47199999999999998</v>
      </c>
      <c r="G129" s="19">
        <v>3.5399999999999996</v>
      </c>
      <c r="H129" s="20" t="s">
        <v>429</v>
      </c>
      <c r="I129" s="32" t="s">
        <v>430</v>
      </c>
    </row>
    <row r="130" spans="1:9" x14ac:dyDescent="0.25">
      <c r="A130" s="18" t="s">
        <v>285</v>
      </c>
      <c r="B130" s="29">
        <v>569.1519635742743</v>
      </c>
      <c r="C130" s="18" t="s">
        <v>286</v>
      </c>
      <c r="D130" s="19">
        <v>0</v>
      </c>
      <c r="E130" s="19">
        <v>0</v>
      </c>
      <c r="F130" s="19">
        <v>0</v>
      </c>
      <c r="G130" s="19">
        <v>0</v>
      </c>
      <c r="H130" s="20" t="s">
        <v>14</v>
      </c>
      <c r="I130" s="32" t="s">
        <v>287</v>
      </c>
    </row>
    <row r="131" spans="1:9" x14ac:dyDescent="0.25">
      <c r="A131" s="18" t="s">
        <v>288</v>
      </c>
      <c r="B131" s="29">
        <v>18.382352941176471</v>
      </c>
      <c r="C131" s="18" t="s">
        <v>289</v>
      </c>
      <c r="D131" s="19"/>
      <c r="E131" s="19"/>
      <c r="F131" s="19"/>
      <c r="G131" s="19"/>
      <c r="H131" s="20" t="s">
        <v>10</v>
      </c>
      <c r="I131" s="32"/>
    </row>
    <row r="132" spans="1:9" x14ac:dyDescent="0.25">
      <c r="A132" s="18" t="s">
        <v>291</v>
      </c>
      <c r="B132" s="29">
        <v>2656</v>
      </c>
      <c r="C132" s="18" t="s">
        <v>296</v>
      </c>
      <c r="D132" s="19">
        <v>0.15436746987951808</v>
      </c>
      <c r="E132" s="19">
        <v>0.58433734939759041</v>
      </c>
      <c r="F132" s="19">
        <v>0.81174698795180722</v>
      </c>
      <c r="G132" s="19">
        <v>2.3045933734939759</v>
      </c>
      <c r="H132" s="20" t="s">
        <v>431</v>
      </c>
      <c r="I132" s="32" t="s">
        <v>432</v>
      </c>
    </row>
    <row r="133" spans="1:9" x14ac:dyDescent="0.25">
      <c r="A133" s="18" t="s">
        <v>291</v>
      </c>
      <c r="B133" s="29">
        <v>2656</v>
      </c>
      <c r="C133" s="18" t="s">
        <v>292</v>
      </c>
      <c r="D133" s="19">
        <v>0.15436746987951808</v>
      </c>
      <c r="E133" s="19">
        <v>0.59412650602409633</v>
      </c>
      <c r="F133" s="19">
        <v>0.84073795180722888</v>
      </c>
      <c r="G133" s="19">
        <v>2.4371234939759034</v>
      </c>
      <c r="H133" s="20" t="s">
        <v>433</v>
      </c>
      <c r="I133" s="32" t="s">
        <v>293</v>
      </c>
    </row>
    <row r="134" spans="1:9" x14ac:dyDescent="0.25">
      <c r="A134" s="18" t="s">
        <v>291</v>
      </c>
      <c r="B134" s="29">
        <v>2656</v>
      </c>
      <c r="C134" s="18" t="s">
        <v>294</v>
      </c>
      <c r="D134" s="19">
        <v>0.15060240963855423</v>
      </c>
      <c r="E134" s="19">
        <v>0.58433734939759041</v>
      </c>
      <c r="F134" s="19">
        <v>0.81174698795180722</v>
      </c>
      <c r="G134" s="19">
        <v>2.2292921686746987</v>
      </c>
      <c r="H134" s="20" t="s">
        <v>434</v>
      </c>
      <c r="I134" s="32" t="s">
        <v>435</v>
      </c>
    </row>
    <row r="135" spans="1:9" x14ac:dyDescent="0.25">
      <c r="A135" s="18" t="s">
        <v>297</v>
      </c>
      <c r="B135" s="29">
        <v>37.037037037037038</v>
      </c>
      <c r="C135" s="18" t="s">
        <v>70</v>
      </c>
      <c r="D135" s="19">
        <v>0</v>
      </c>
      <c r="E135" s="19">
        <v>0</v>
      </c>
      <c r="F135" s="19">
        <v>0</v>
      </c>
      <c r="G135" s="19">
        <v>0</v>
      </c>
      <c r="H135" s="20" t="s">
        <v>14</v>
      </c>
      <c r="I135" s="32" t="s">
        <v>436</v>
      </c>
    </row>
    <row r="136" spans="1:9" x14ac:dyDescent="0.25">
      <c r="A136" s="18" t="s">
        <v>299</v>
      </c>
      <c r="B136" s="29">
        <v>609.7560975609756</v>
      </c>
      <c r="C136" s="18" t="s">
        <v>301</v>
      </c>
      <c r="D136" s="19">
        <v>0.123</v>
      </c>
      <c r="E136" s="19">
        <v>0.16400000000000001</v>
      </c>
      <c r="F136" s="19">
        <v>0.4592</v>
      </c>
      <c r="G136" s="19">
        <v>1.6400000000000001</v>
      </c>
      <c r="H136" s="20" t="s">
        <v>602</v>
      </c>
      <c r="I136" s="32" t="s">
        <v>300</v>
      </c>
    </row>
    <row r="137" spans="1:9" x14ac:dyDescent="0.25">
      <c r="A137" s="18" t="s">
        <v>299</v>
      </c>
      <c r="B137" s="29">
        <v>609.7560975609756</v>
      </c>
      <c r="C137" s="18" t="s">
        <v>35</v>
      </c>
      <c r="D137" s="19">
        <v>0.246</v>
      </c>
      <c r="E137" s="19">
        <v>0.246</v>
      </c>
      <c r="F137" s="19">
        <v>0.73799999999999999</v>
      </c>
      <c r="G137" s="19">
        <v>2.952</v>
      </c>
      <c r="H137" s="20" t="s">
        <v>437</v>
      </c>
      <c r="I137" s="32" t="s">
        <v>300</v>
      </c>
    </row>
    <row r="138" spans="1:9" x14ac:dyDescent="0.25">
      <c r="A138" s="18" t="s">
        <v>302</v>
      </c>
      <c r="B138" s="29">
        <v>2.358490566037736</v>
      </c>
      <c r="C138" s="18" t="s">
        <v>128</v>
      </c>
      <c r="D138" s="19">
        <v>0</v>
      </c>
      <c r="E138" s="19">
        <v>0</v>
      </c>
      <c r="F138" s="19">
        <v>0</v>
      </c>
      <c r="G138" s="19">
        <v>0</v>
      </c>
      <c r="H138" s="20" t="s">
        <v>14</v>
      </c>
      <c r="I138" s="32" t="s">
        <v>303</v>
      </c>
    </row>
    <row r="139" spans="1:9" x14ac:dyDescent="0.25">
      <c r="A139" s="18" t="s">
        <v>304</v>
      </c>
      <c r="B139" s="29">
        <v>3.1446540880503142</v>
      </c>
      <c r="C139" s="18" t="s">
        <v>47</v>
      </c>
      <c r="D139" s="19"/>
      <c r="E139" s="19"/>
      <c r="F139" s="19"/>
      <c r="G139" s="19"/>
      <c r="H139" s="20" t="s">
        <v>10</v>
      </c>
      <c r="I139" s="32"/>
    </row>
    <row r="140" spans="1:9" x14ac:dyDescent="0.25">
      <c r="A140" s="18" t="s">
        <v>304</v>
      </c>
      <c r="B140" s="29">
        <v>3.1446540880503142</v>
      </c>
      <c r="C140" s="18" t="s">
        <v>305</v>
      </c>
      <c r="D140" s="19">
        <v>0</v>
      </c>
      <c r="E140" s="19">
        <v>0</v>
      </c>
      <c r="F140" s="19">
        <v>0</v>
      </c>
      <c r="G140" s="19">
        <v>0</v>
      </c>
      <c r="H140" s="20" t="s">
        <v>14</v>
      </c>
      <c r="I140" s="32" t="s">
        <v>306</v>
      </c>
    </row>
    <row r="141" spans="1:9" x14ac:dyDescent="0.25">
      <c r="A141" s="18" t="s">
        <v>307</v>
      </c>
      <c r="B141" s="29">
        <v>32.679738562091508</v>
      </c>
      <c r="C141" s="18" t="s">
        <v>308</v>
      </c>
      <c r="D141" s="19">
        <v>4.3436699999999995E-2</v>
      </c>
      <c r="E141" s="19">
        <v>8.9183699999999991E-2</v>
      </c>
      <c r="F141" s="19">
        <v>0.14654339999999996</v>
      </c>
      <c r="G141" s="19">
        <v>1.1321999999999999</v>
      </c>
      <c r="H141" s="20" t="s">
        <v>438</v>
      </c>
      <c r="I141" s="32" t="s">
        <v>310</v>
      </c>
    </row>
    <row r="142" spans="1:9" x14ac:dyDescent="0.25">
      <c r="A142" s="18" t="s">
        <v>311</v>
      </c>
      <c r="B142" s="29">
        <v>3709</v>
      </c>
      <c r="C142" s="18" t="s">
        <v>33</v>
      </c>
      <c r="D142" s="19">
        <v>0.11863035858722028</v>
      </c>
      <c r="E142" s="19">
        <v>0.23726071717444056</v>
      </c>
      <c r="F142" s="19">
        <v>0.32623348611485575</v>
      </c>
      <c r="G142" s="19">
        <v>1.8873011593421407</v>
      </c>
      <c r="H142" s="20" t="s">
        <v>439</v>
      </c>
      <c r="I142" s="32" t="s">
        <v>312</v>
      </c>
    </row>
    <row r="143" spans="1:9" x14ac:dyDescent="0.25">
      <c r="A143" s="18" t="s">
        <v>311</v>
      </c>
      <c r="B143" s="29">
        <v>3709</v>
      </c>
      <c r="C143" s="18" t="s">
        <v>294</v>
      </c>
      <c r="D143" s="19">
        <v>0.11863035858722028</v>
      </c>
      <c r="E143" s="19">
        <v>0.23726071717444056</v>
      </c>
      <c r="F143" s="19">
        <v>0.32623348611485575</v>
      </c>
      <c r="G143" s="19">
        <v>1.8873011593421407</v>
      </c>
      <c r="H143" s="20" t="s">
        <v>439</v>
      </c>
      <c r="I143" s="32" t="s">
        <v>313</v>
      </c>
    </row>
    <row r="144" spans="1:9" x14ac:dyDescent="0.25">
      <c r="A144" s="18" t="s">
        <v>314</v>
      </c>
      <c r="B144" s="29">
        <v>3.67</v>
      </c>
      <c r="C144" s="18" t="s">
        <v>315</v>
      </c>
      <c r="D144" s="19"/>
      <c r="E144" s="19">
        <v>1.427656675749319</v>
      </c>
      <c r="F144" s="19">
        <v>1.427656675749319</v>
      </c>
      <c r="G144" s="19">
        <v>1.427656675749319</v>
      </c>
      <c r="H144" s="20" t="s">
        <v>440</v>
      </c>
      <c r="I144" s="32" t="s">
        <v>619</v>
      </c>
    </row>
    <row r="145" spans="1:9" x14ac:dyDescent="0.25">
      <c r="A145" s="18" t="s">
        <v>317</v>
      </c>
      <c r="B145" s="29">
        <v>40</v>
      </c>
      <c r="C145" s="18" t="s">
        <v>318</v>
      </c>
      <c r="D145" s="19">
        <v>0</v>
      </c>
      <c r="E145" s="19">
        <v>0</v>
      </c>
      <c r="F145" s="19">
        <v>0</v>
      </c>
      <c r="G145" s="19">
        <v>0</v>
      </c>
      <c r="H145" s="20" t="s">
        <v>14</v>
      </c>
      <c r="I145" s="32" t="s">
        <v>512</v>
      </c>
    </row>
    <row r="146" spans="1:9" x14ac:dyDescent="0.25">
      <c r="A146" s="18" t="s">
        <v>317</v>
      </c>
      <c r="B146" s="29">
        <v>40</v>
      </c>
      <c r="C146" s="18" t="s">
        <v>319</v>
      </c>
      <c r="D146" s="19">
        <v>0</v>
      </c>
      <c r="E146" s="19">
        <v>0</v>
      </c>
      <c r="F146" s="19">
        <v>0</v>
      </c>
      <c r="G146" s="19">
        <v>0</v>
      </c>
      <c r="H146" s="20" t="s">
        <v>620</v>
      </c>
      <c r="I146" s="32" t="s">
        <v>320</v>
      </c>
    </row>
    <row r="147" spans="1:9" x14ac:dyDescent="0.25">
      <c r="A147" s="18" t="s">
        <v>321</v>
      </c>
      <c r="B147" s="29">
        <v>121.50668286755773</v>
      </c>
      <c r="C147" s="18" t="s">
        <v>322</v>
      </c>
      <c r="D147" s="19"/>
      <c r="E147" s="19">
        <v>1.5719999999999998E-2</v>
      </c>
      <c r="F147" s="19">
        <v>1.5719999999999998E-2</v>
      </c>
      <c r="G147" s="19">
        <v>1.9650000000000001E-2</v>
      </c>
      <c r="H147" s="20" t="s">
        <v>441</v>
      </c>
      <c r="I147" s="32" t="s">
        <v>323</v>
      </c>
    </row>
    <row r="148" spans="1:9" x14ac:dyDescent="0.25">
      <c r="A148" s="18" t="s">
        <v>321</v>
      </c>
      <c r="B148" s="29">
        <v>121.50668286755773</v>
      </c>
      <c r="C148" s="18" t="s">
        <v>128</v>
      </c>
      <c r="D148" s="19"/>
      <c r="E148" s="19">
        <v>3.9299999999999995E-3</v>
      </c>
      <c r="F148" s="19">
        <v>3.9299999999999995E-3</v>
      </c>
      <c r="G148" s="19">
        <v>7.8599999999999989E-3</v>
      </c>
      <c r="H148" s="20" t="s">
        <v>442</v>
      </c>
      <c r="I148" s="32" t="s">
        <v>324</v>
      </c>
    </row>
    <row r="149" spans="1:9" x14ac:dyDescent="0.25">
      <c r="A149" s="18" t="s">
        <v>325</v>
      </c>
      <c r="B149" s="29">
        <v>257.46652935118436</v>
      </c>
      <c r="C149" s="18" t="s">
        <v>326</v>
      </c>
      <c r="D149" s="19"/>
      <c r="E149" s="19"/>
      <c r="F149" s="19"/>
      <c r="G149" s="19"/>
      <c r="H149" s="20" t="s">
        <v>10</v>
      </c>
      <c r="I149" s="32"/>
    </row>
    <row r="150" spans="1:9" x14ac:dyDescent="0.25">
      <c r="A150" s="18" t="s">
        <v>327</v>
      </c>
      <c r="B150" s="29">
        <v>23.923444976076556</v>
      </c>
      <c r="C150" s="18" t="s">
        <v>329</v>
      </c>
      <c r="D150" s="19">
        <v>0.12539999999999998</v>
      </c>
      <c r="E150" s="19">
        <v>0.12539999999999998</v>
      </c>
      <c r="F150" s="19">
        <v>0.20899999999999999</v>
      </c>
      <c r="G150" s="19">
        <v>1.254</v>
      </c>
      <c r="H150" s="20" t="s">
        <v>443</v>
      </c>
      <c r="I150" s="32" t="s">
        <v>330</v>
      </c>
    </row>
    <row r="151" spans="1:9" x14ac:dyDescent="0.25">
      <c r="A151" s="18" t="s">
        <v>327</v>
      </c>
      <c r="B151" s="29">
        <v>23.923444976076556</v>
      </c>
      <c r="C151" s="18" t="s">
        <v>77</v>
      </c>
      <c r="D151" s="19">
        <v>0.1045</v>
      </c>
      <c r="E151" s="19">
        <v>0.1045</v>
      </c>
      <c r="F151" s="19">
        <v>0.20899999999999999</v>
      </c>
      <c r="G151" s="19">
        <v>1.254</v>
      </c>
      <c r="H151" s="20" t="s">
        <v>444</v>
      </c>
      <c r="I151" s="32" t="s">
        <v>328</v>
      </c>
    </row>
  </sheetData>
  <mergeCells count="4">
    <mergeCell ref="A1:A2"/>
    <mergeCell ref="B1:B2"/>
    <mergeCell ref="C1:C2"/>
    <mergeCell ref="D1:I1"/>
  </mergeCells>
  <hyperlinks>
    <hyperlink ref="I10" r:id="rId1" xr:uid="{7C417E3A-55A8-449D-8EBB-0B8C8CF5C711}"/>
    <hyperlink ref="I9" r:id="rId2" xr:uid="{2E99BA49-AD1D-41B1-A965-28877FAC9FCC}"/>
    <hyperlink ref="I8" r:id="rId3" xr:uid="{DCFD195C-E3B3-48D4-BA32-319EECC2F302}"/>
    <hyperlink ref="I12" r:id="rId4" xr:uid="{A5371FFC-0B0B-4BFC-8FF4-5FF1785BCD2B}"/>
    <hyperlink ref="I42" r:id="rId5" xr:uid="{C6C14DA4-DE0C-4227-99F0-6F2E75859A53}"/>
    <hyperlink ref="I92" r:id="rId6" xr:uid="{8FB82C04-2DD0-40BF-9B78-EAC0623792D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2B4D6-6B62-4D7E-AAA8-CC10868420CA}">
  <sheetPr>
    <tabColor theme="7" tint="0.39997558519241921"/>
  </sheetPr>
  <dimension ref="A1:I15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H32" sqref="H32"/>
    </sheetView>
  </sheetViews>
  <sheetFormatPr defaultRowHeight="15" x14ac:dyDescent="0.25"/>
  <cols>
    <col min="1" max="1" width="28" bestFit="1" customWidth="1"/>
    <col min="2" max="2" width="21.7109375" customWidth="1"/>
    <col min="3" max="3" width="23.28515625" bestFit="1" customWidth="1"/>
    <col min="4" max="4" width="12.140625" style="13" bestFit="1" customWidth="1"/>
    <col min="5" max="6" width="7.28515625" style="13" bestFit="1" customWidth="1"/>
    <col min="7" max="7" width="8.140625" style="13" bestFit="1" customWidth="1"/>
    <col min="8" max="8" width="140.85546875" bestFit="1" customWidth="1"/>
    <col min="9" max="9" width="255.7109375" bestFit="1" customWidth="1"/>
  </cols>
  <sheetData>
    <row r="1" spans="1:9" ht="15" customHeight="1" x14ac:dyDescent="0.25">
      <c r="A1" s="34" t="s">
        <v>0</v>
      </c>
      <c r="B1" s="36" t="s">
        <v>608</v>
      </c>
      <c r="C1" s="38" t="s">
        <v>1</v>
      </c>
      <c r="D1" s="44" t="s">
        <v>603</v>
      </c>
      <c r="E1" s="45"/>
      <c r="F1" s="45"/>
      <c r="G1" s="45"/>
      <c r="H1" s="45"/>
      <c r="I1" s="45"/>
    </row>
    <row r="2" spans="1:9" ht="15.75" thickBot="1" x14ac:dyDescent="0.3">
      <c r="A2" s="35"/>
      <c r="B2" s="37"/>
      <c r="C2" s="39"/>
      <c r="D2" s="2" t="s">
        <v>2</v>
      </c>
      <c r="E2" s="3" t="s">
        <v>3</v>
      </c>
      <c r="F2" s="4" t="s">
        <v>4</v>
      </c>
      <c r="G2" s="5" t="s">
        <v>5</v>
      </c>
      <c r="H2" s="1" t="s">
        <v>6</v>
      </c>
      <c r="I2" s="1" t="s">
        <v>7</v>
      </c>
    </row>
    <row r="3" spans="1:9" x14ac:dyDescent="0.25">
      <c r="A3" s="15" t="s">
        <v>8</v>
      </c>
      <c r="B3" s="29">
        <v>93.45794392523365</v>
      </c>
      <c r="C3" s="15" t="s">
        <v>9</v>
      </c>
      <c r="D3" s="16"/>
      <c r="E3" s="16"/>
      <c r="F3" s="16"/>
      <c r="G3" s="16"/>
      <c r="H3" s="17" t="s">
        <v>10</v>
      </c>
      <c r="I3" s="31" t="s">
        <v>11</v>
      </c>
    </row>
    <row r="4" spans="1:9" x14ac:dyDescent="0.25">
      <c r="A4" s="18" t="s">
        <v>12</v>
      </c>
      <c r="B4" s="29">
        <v>862.06896551724139</v>
      </c>
      <c r="C4" s="18" t="s">
        <v>16</v>
      </c>
      <c r="D4" s="16">
        <v>1.7399999999999999E-2</v>
      </c>
      <c r="E4" s="16">
        <v>8.1199999999999994E-2</v>
      </c>
      <c r="F4" s="16">
        <v>0.11599999999999999</v>
      </c>
      <c r="G4" s="16">
        <v>0.57999999999999996</v>
      </c>
      <c r="H4" s="20" t="s">
        <v>445</v>
      </c>
      <c r="I4" s="32" t="s">
        <v>17</v>
      </c>
    </row>
    <row r="5" spans="1:9" x14ac:dyDescent="0.25">
      <c r="A5" s="18" t="s">
        <v>12</v>
      </c>
      <c r="B5" s="29">
        <v>862.06896551724139</v>
      </c>
      <c r="C5" s="18" t="s">
        <v>13</v>
      </c>
      <c r="D5" s="19">
        <v>0</v>
      </c>
      <c r="E5" s="19">
        <v>0</v>
      </c>
      <c r="F5" s="19">
        <v>0</v>
      </c>
      <c r="G5" s="19">
        <v>0</v>
      </c>
      <c r="H5" s="20" t="s">
        <v>14</v>
      </c>
      <c r="I5" s="32" t="s">
        <v>15</v>
      </c>
    </row>
    <row r="6" spans="1:9" x14ac:dyDescent="0.25">
      <c r="A6" s="18" t="s">
        <v>18</v>
      </c>
      <c r="B6" s="29">
        <v>915.25</v>
      </c>
      <c r="C6" s="18" t="s">
        <v>19</v>
      </c>
      <c r="D6" s="19">
        <v>0</v>
      </c>
      <c r="E6" s="19">
        <v>0</v>
      </c>
      <c r="F6" s="19">
        <v>0</v>
      </c>
      <c r="G6" s="19">
        <v>0</v>
      </c>
      <c r="H6" s="20" t="s">
        <v>14</v>
      </c>
      <c r="I6" s="32" t="s">
        <v>446</v>
      </c>
    </row>
    <row r="7" spans="1:9" x14ac:dyDescent="0.25">
      <c r="A7" s="18" t="s">
        <v>18</v>
      </c>
      <c r="B7" s="29">
        <v>915.25</v>
      </c>
      <c r="C7" s="18" t="s">
        <v>22</v>
      </c>
      <c r="D7" s="19">
        <v>0</v>
      </c>
      <c r="E7" s="19">
        <v>0</v>
      </c>
      <c r="F7" s="19">
        <v>0</v>
      </c>
      <c r="G7" s="19">
        <v>0</v>
      </c>
      <c r="H7" s="20" t="s">
        <v>14</v>
      </c>
      <c r="I7" s="32" t="s">
        <v>24</v>
      </c>
    </row>
    <row r="8" spans="1:9" x14ac:dyDescent="0.25">
      <c r="A8" s="18" t="s">
        <v>25</v>
      </c>
      <c r="B8" s="29">
        <v>117.5</v>
      </c>
      <c r="C8" s="18" t="s">
        <v>26</v>
      </c>
      <c r="D8" s="19">
        <v>4.2553191489361701E-2</v>
      </c>
      <c r="E8" s="19">
        <v>4.2553191489361701E-2</v>
      </c>
      <c r="F8" s="19">
        <v>4.2553191489361701E-2</v>
      </c>
      <c r="G8" s="19">
        <v>4.2553191489361701E-2</v>
      </c>
      <c r="H8" s="20" t="s">
        <v>579</v>
      </c>
      <c r="I8" s="32" t="s">
        <v>27</v>
      </c>
    </row>
    <row r="9" spans="1:9" x14ac:dyDescent="0.25">
      <c r="A9" s="18" t="s">
        <v>25</v>
      </c>
      <c r="B9" s="29">
        <v>117.5</v>
      </c>
      <c r="C9" s="18" t="s">
        <v>30</v>
      </c>
      <c r="D9" s="19">
        <v>4.2553191489361701E-2</v>
      </c>
      <c r="E9" s="19">
        <v>4.2553191489361701E-2</v>
      </c>
      <c r="F9" s="19">
        <v>4.2553191489361701E-2</v>
      </c>
      <c r="G9" s="19">
        <v>4.2553191489361701E-2</v>
      </c>
      <c r="H9" s="20" t="s">
        <v>580</v>
      </c>
      <c r="I9" s="32" t="s">
        <v>31</v>
      </c>
    </row>
    <row r="10" spans="1:9" x14ac:dyDescent="0.25">
      <c r="A10" s="18" t="s">
        <v>25</v>
      </c>
      <c r="B10" s="29">
        <v>117.5</v>
      </c>
      <c r="C10" s="18" t="s">
        <v>28</v>
      </c>
      <c r="D10" s="19">
        <v>0</v>
      </c>
      <c r="E10" s="19">
        <v>0</v>
      </c>
      <c r="F10" s="19">
        <v>0</v>
      </c>
      <c r="G10" s="19">
        <v>0</v>
      </c>
      <c r="H10" s="20" t="s">
        <v>14</v>
      </c>
      <c r="I10" s="32" t="s">
        <v>29</v>
      </c>
    </row>
    <row r="11" spans="1:9" x14ac:dyDescent="0.25">
      <c r="A11" s="18" t="s">
        <v>32</v>
      </c>
      <c r="B11" s="29">
        <v>609.7560975609756</v>
      </c>
      <c r="C11" s="18" t="s">
        <v>33</v>
      </c>
      <c r="D11" s="19">
        <v>8.2000000000000003E-2</v>
      </c>
      <c r="E11" s="19">
        <v>8.2000000000000003E-2</v>
      </c>
      <c r="F11" s="19">
        <v>8.2000000000000003E-2</v>
      </c>
      <c r="G11" s="19">
        <v>8.2000000000000003E-2</v>
      </c>
      <c r="H11" s="20" t="s">
        <v>581</v>
      </c>
      <c r="I11" s="32" t="s">
        <v>34</v>
      </c>
    </row>
    <row r="12" spans="1:9" x14ac:dyDescent="0.25">
      <c r="A12" s="18" t="s">
        <v>32</v>
      </c>
      <c r="B12" s="29">
        <v>609.7560975609756</v>
      </c>
      <c r="C12" s="21" t="s">
        <v>35</v>
      </c>
      <c r="D12" s="19">
        <v>0</v>
      </c>
      <c r="E12" s="12">
        <v>8.2000000000000003E-2</v>
      </c>
      <c r="F12" s="12">
        <v>8.2000000000000003E-2</v>
      </c>
      <c r="G12" s="12">
        <v>8.2000000000000003E-2</v>
      </c>
      <c r="H12" s="20" t="s">
        <v>621</v>
      </c>
      <c r="I12" s="32" t="s">
        <v>447</v>
      </c>
    </row>
    <row r="13" spans="1:9" x14ac:dyDescent="0.25">
      <c r="A13" s="18" t="s">
        <v>32</v>
      </c>
      <c r="B13" s="29">
        <v>609.7560975609756</v>
      </c>
      <c r="C13" s="18" t="s">
        <v>37</v>
      </c>
      <c r="D13" s="19">
        <v>0</v>
      </c>
      <c r="E13" s="19">
        <v>8.2000000000000003E-2</v>
      </c>
      <c r="F13" s="19">
        <v>8.2000000000000003E-2</v>
      </c>
      <c r="G13" s="19">
        <v>8.2000000000000003E-2</v>
      </c>
      <c r="H13" s="20" t="s">
        <v>622</v>
      </c>
      <c r="I13" s="32" t="s">
        <v>38</v>
      </c>
    </row>
    <row r="14" spans="1:9" x14ac:dyDescent="0.25">
      <c r="A14" s="18" t="s">
        <v>39</v>
      </c>
      <c r="B14" s="29">
        <v>6.9</v>
      </c>
      <c r="C14" s="18" t="s">
        <v>40</v>
      </c>
      <c r="D14" s="19">
        <v>0</v>
      </c>
      <c r="E14" s="19">
        <v>0</v>
      </c>
      <c r="F14" s="19">
        <v>0</v>
      </c>
      <c r="G14" s="19">
        <v>0</v>
      </c>
      <c r="H14" s="20" t="s">
        <v>14</v>
      </c>
      <c r="I14" s="32" t="s">
        <v>41</v>
      </c>
    </row>
    <row r="15" spans="1:9" x14ac:dyDescent="0.25">
      <c r="A15" s="18" t="s">
        <v>39</v>
      </c>
      <c r="B15" s="29">
        <v>6.9</v>
      </c>
      <c r="C15" s="18" t="s">
        <v>42</v>
      </c>
      <c r="D15" s="19">
        <v>0</v>
      </c>
      <c r="E15" s="19">
        <v>0</v>
      </c>
      <c r="F15" s="19">
        <v>0</v>
      </c>
      <c r="G15" s="19">
        <v>0</v>
      </c>
      <c r="H15" s="20" t="s">
        <v>14</v>
      </c>
      <c r="I15" s="32" t="s">
        <v>43</v>
      </c>
    </row>
    <row r="16" spans="1:9" x14ac:dyDescent="0.25">
      <c r="A16" s="18" t="s">
        <v>44</v>
      </c>
      <c r="B16" s="29">
        <v>13.513513513513514</v>
      </c>
      <c r="C16" s="18" t="s">
        <v>47</v>
      </c>
      <c r="D16" s="19">
        <v>0.44400000000000001</v>
      </c>
      <c r="E16" s="19">
        <v>0.44400000000000001</v>
      </c>
      <c r="F16" s="19">
        <v>0.44400000000000001</v>
      </c>
      <c r="G16" s="19">
        <v>0.44400000000000001</v>
      </c>
      <c r="H16" s="20" t="s">
        <v>448</v>
      </c>
      <c r="I16" s="32" t="s">
        <v>346</v>
      </c>
    </row>
    <row r="17" spans="1:9" x14ac:dyDescent="0.25">
      <c r="A17" s="18" t="s">
        <v>44</v>
      </c>
      <c r="B17" s="29">
        <v>13.513513513513514</v>
      </c>
      <c r="C17" s="18" t="s">
        <v>48</v>
      </c>
      <c r="D17" s="19">
        <v>0.37665999999999999</v>
      </c>
      <c r="E17" s="19">
        <v>0.37665999999999999</v>
      </c>
      <c r="F17" s="19">
        <v>0.37665999999999999</v>
      </c>
      <c r="G17" s="19">
        <v>0.37665999999999999</v>
      </c>
      <c r="H17" s="20" t="s">
        <v>449</v>
      </c>
      <c r="I17" s="32" t="s">
        <v>343</v>
      </c>
    </row>
    <row r="18" spans="1:9" x14ac:dyDescent="0.25">
      <c r="A18" s="18" t="s">
        <v>44</v>
      </c>
      <c r="B18" s="29">
        <v>13.513513513513514</v>
      </c>
      <c r="C18" s="18" t="s">
        <v>45</v>
      </c>
      <c r="D18" s="19">
        <v>0.37</v>
      </c>
      <c r="E18" s="19">
        <v>0.37</v>
      </c>
      <c r="F18" s="19">
        <v>0.37</v>
      </c>
      <c r="G18" s="19">
        <v>0.37</v>
      </c>
      <c r="H18" s="20" t="s">
        <v>450</v>
      </c>
      <c r="I18" s="32" t="s">
        <v>46</v>
      </c>
    </row>
    <row r="19" spans="1:9" x14ac:dyDescent="0.25">
      <c r="A19" s="18" t="s">
        <v>49</v>
      </c>
      <c r="B19" s="29">
        <v>5.47</v>
      </c>
      <c r="C19" s="18" t="s">
        <v>52</v>
      </c>
      <c r="D19" s="19"/>
      <c r="E19" s="19"/>
      <c r="F19" s="19"/>
      <c r="G19" s="19"/>
      <c r="H19" s="20" t="s">
        <v>10</v>
      </c>
      <c r="I19" s="32"/>
    </row>
    <row r="20" spans="1:9" x14ac:dyDescent="0.25">
      <c r="A20" s="18" t="s">
        <v>49</v>
      </c>
      <c r="B20" s="29">
        <v>5.47</v>
      </c>
      <c r="C20" s="18" t="s">
        <v>50</v>
      </c>
      <c r="D20" s="19">
        <v>0</v>
      </c>
      <c r="E20" s="19">
        <v>0</v>
      </c>
      <c r="F20" s="19">
        <v>0</v>
      </c>
      <c r="G20" s="19">
        <v>0</v>
      </c>
      <c r="H20" s="20" t="s">
        <v>14</v>
      </c>
      <c r="I20" s="32" t="s">
        <v>51</v>
      </c>
    </row>
    <row r="21" spans="1:9" x14ac:dyDescent="0.25">
      <c r="A21" s="18" t="s">
        <v>49</v>
      </c>
      <c r="B21" s="29">
        <v>5.47</v>
      </c>
      <c r="C21" s="18" t="s">
        <v>19</v>
      </c>
      <c r="D21" s="19">
        <v>0</v>
      </c>
      <c r="E21" s="19">
        <v>0</v>
      </c>
      <c r="F21" s="19">
        <v>0</v>
      </c>
      <c r="G21" s="19">
        <v>0</v>
      </c>
      <c r="H21" s="20" t="s">
        <v>14</v>
      </c>
      <c r="I21" s="32" t="s">
        <v>451</v>
      </c>
    </row>
    <row r="22" spans="1:9" x14ac:dyDescent="0.25">
      <c r="A22" s="18" t="s">
        <v>55</v>
      </c>
      <c r="B22" s="29">
        <v>609.7560975609756</v>
      </c>
      <c r="C22" s="18" t="s">
        <v>47</v>
      </c>
      <c r="D22" s="19">
        <v>0</v>
      </c>
      <c r="E22" s="19">
        <v>0</v>
      </c>
      <c r="F22" s="19">
        <v>0</v>
      </c>
      <c r="G22" s="19">
        <v>0</v>
      </c>
      <c r="H22" s="20" t="s">
        <v>14</v>
      </c>
      <c r="I22" s="32" t="s">
        <v>56</v>
      </c>
    </row>
    <row r="23" spans="1:9" x14ac:dyDescent="0.25">
      <c r="A23" s="18" t="s">
        <v>55</v>
      </c>
      <c r="B23" s="29">
        <v>609.7560975609756</v>
      </c>
      <c r="C23" s="18" t="s">
        <v>35</v>
      </c>
      <c r="D23" s="19">
        <v>0</v>
      </c>
      <c r="E23" s="19">
        <v>0</v>
      </c>
      <c r="F23" s="19">
        <v>0</v>
      </c>
      <c r="G23" s="19">
        <v>0</v>
      </c>
      <c r="H23" s="20" t="s">
        <v>14</v>
      </c>
      <c r="I23" s="32" t="s">
        <v>57</v>
      </c>
    </row>
    <row r="24" spans="1:9" x14ac:dyDescent="0.25">
      <c r="A24" s="18" t="s">
        <v>55</v>
      </c>
      <c r="B24" s="29">
        <v>609.7560975609756</v>
      </c>
      <c r="C24" s="18" t="s">
        <v>58</v>
      </c>
      <c r="D24" s="19">
        <v>0</v>
      </c>
      <c r="E24" s="19">
        <v>0</v>
      </c>
      <c r="F24" s="19">
        <v>0</v>
      </c>
      <c r="G24" s="19">
        <v>0</v>
      </c>
      <c r="H24" s="20" t="s">
        <v>14</v>
      </c>
      <c r="I24" s="32" t="s">
        <v>59</v>
      </c>
    </row>
    <row r="25" spans="1:9" x14ac:dyDescent="0.25">
      <c r="A25" s="18" t="s">
        <v>55</v>
      </c>
      <c r="B25" s="29">
        <v>609.7560975609756</v>
      </c>
      <c r="C25" s="18" t="s">
        <v>60</v>
      </c>
      <c r="D25" s="19">
        <v>0</v>
      </c>
      <c r="E25" s="19">
        <v>0</v>
      </c>
      <c r="F25" s="19">
        <v>0</v>
      </c>
      <c r="G25" s="19">
        <v>0</v>
      </c>
      <c r="H25" s="20" t="s">
        <v>14</v>
      </c>
      <c r="I25" s="32" t="s">
        <v>61</v>
      </c>
    </row>
    <row r="26" spans="1:9" x14ac:dyDescent="0.25">
      <c r="A26" s="18" t="s">
        <v>62</v>
      </c>
      <c r="B26" s="29">
        <v>2857.1428571428573</v>
      </c>
      <c r="C26" s="18" t="s">
        <v>65</v>
      </c>
      <c r="D26" s="12">
        <v>5.8799999999999998E-2</v>
      </c>
      <c r="E26" s="12">
        <v>0.18899999999999997</v>
      </c>
      <c r="F26" s="12">
        <v>0.29399999999999998</v>
      </c>
      <c r="G26" s="12">
        <v>1.26</v>
      </c>
      <c r="H26" s="20" t="s">
        <v>452</v>
      </c>
      <c r="I26" s="32" t="s">
        <v>66</v>
      </c>
    </row>
    <row r="27" spans="1:9" x14ac:dyDescent="0.25">
      <c r="A27" s="18" t="s">
        <v>62</v>
      </c>
      <c r="B27" s="29">
        <v>2857.1428571428573</v>
      </c>
      <c r="C27" s="18" t="s">
        <v>63</v>
      </c>
      <c r="D27" s="12">
        <v>4.8999999999999995E-2</v>
      </c>
      <c r="E27" s="12">
        <v>0.1575</v>
      </c>
      <c r="F27" s="12">
        <v>0.245</v>
      </c>
      <c r="G27" s="12">
        <v>1.0499999999999998</v>
      </c>
      <c r="H27" s="20" t="s">
        <v>453</v>
      </c>
      <c r="I27" s="32" t="s">
        <v>64</v>
      </c>
    </row>
    <row r="28" spans="1:9" x14ac:dyDescent="0.25">
      <c r="A28" s="18" t="s">
        <v>67</v>
      </c>
      <c r="B28" s="29">
        <v>4103.4058268362742</v>
      </c>
      <c r="C28" s="18" t="s">
        <v>68</v>
      </c>
      <c r="D28" s="19"/>
      <c r="E28" s="19"/>
      <c r="F28" s="19"/>
      <c r="G28" s="19"/>
      <c r="H28" s="20" t="s">
        <v>10</v>
      </c>
      <c r="I28" s="32"/>
    </row>
    <row r="29" spans="1:9" x14ac:dyDescent="0.25">
      <c r="A29" s="18" t="s">
        <v>67</v>
      </c>
      <c r="B29" s="29">
        <v>4103.4058268362742</v>
      </c>
      <c r="C29" s="18" t="s">
        <v>72</v>
      </c>
      <c r="D29" s="19"/>
      <c r="E29" s="19"/>
      <c r="F29" s="19"/>
      <c r="G29" s="19"/>
      <c r="H29" s="20" t="s">
        <v>10</v>
      </c>
      <c r="I29" s="32"/>
    </row>
    <row r="30" spans="1:9" x14ac:dyDescent="0.25">
      <c r="A30" s="18" t="s">
        <v>67</v>
      </c>
      <c r="B30" s="29">
        <v>4103.4058268362742</v>
      </c>
      <c r="C30" s="18" t="s">
        <v>70</v>
      </c>
      <c r="D30" s="19">
        <v>0.36554999999999999</v>
      </c>
      <c r="E30" s="19">
        <v>0.36554999999999999</v>
      </c>
      <c r="F30" s="19">
        <v>0.36554999999999999</v>
      </c>
      <c r="G30" s="19">
        <v>1.4621999999999999</v>
      </c>
      <c r="H30" s="20" t="s">
        <v>454</v>
      </c>
      <c r="I30" s="32" t="s">
        <v>71</v>
      </c>
    </row>
    <row r="31" spans="1:9" x14ac:dyDescent="0.25">
      <c r="A31" s="18" t="s">
        <v>73</v>
      </c>
      <c r="B31" s="30">
        <v>609.7560975609756</v>
      </c>
      <c r="C31" s="18" t="s">
        <v>47</v>
      </c>
      <c r="D31" s="19">
        <v>8.2000000000000003E-2</v>
      </c>
      <c r="E31" s="19">
        <v>8.2000000000000003E-2</v>
      </c>
      <c r="F31" s="19">
        <v>8.2000000000000003E-2</v>
      </c>
      <c r="G31" s="19">
        <v>0.50000000000000033</v>
      </c>
      <c r="H31" s="20" t="s">
        <v>455</v>
      </c>
      <c r="I31" s="32" t="s">
        <v>74</v>
      </c>
    </row>
    <row r="32" spans="1:9" x14ac:dyDescent="0.25">
      <c r="A32" s="18" t="s">
        <v>75</v>
      </c>
      <c r="B32" s="30">
        <v>609.7560975609756</v>
      </c>
      <c r="C32" s="18" t="s">
        <v>47</v>
      </c>
      <c r="D32" s="19"/>
      <c r="E32" s="12">
        <v>0.1320036</v>
      </c>
      <c r="F32" s="12">
        <v>0.2640072</v>
      </c>
      <c r="G32" s="12">
        <v>1.5740064</v>
      </c>
      <c r="H32" s="20" t="s">
        <v>632</v>
      </c>
      <c r="I32" s="32" t="s">
        <v>456</v>
      </c>
    </row>
    <row r="33" spans="1:9" x14ac:dyDescent="0.25">
      <c r="A33" s="18" t="s">
        <v>76</v>
      </c>
      <c r="B33" s="29">
        <v>609.7560975609756</v>
      </c>
      <c r="C33" s="18" t="s">
        <v>77</v>
      </c>
      <c r="D33" s="19">
        <v>0.20500000000000002</v>
      </c>
      <c r="E33" s="19">
        <v>0.29520000000000002</v>
      </c>
      <c r="F33" s="19">
        <v>0.29520000000000002</v>
      </c>
      <c r="G33" s="19">
        <v>1.23</v>
      </c>
      <c r="H33" s="20" t="s">
        <v>457</v>
      </c>
      <c r="I33" s="32" t="s">
        <v>78</v>
      </c>
    </row>
    <row r="34" spans="1:9" x14ac:dyDescent="0.25">
      <c r="A34" s="18" t="s">
        <v>79</v>
      </c>
      <c r="B34" s="29">
        <v>934</v>
      </c>
      <c r="C34" s="18" t="s">
        <v>19</v>
      </c>
      <c r="D34" s="19"/>
      <c r="E34" s="19"/>
      <c r="F34" s="19"/>
      <c r="G34" s="19"/>
      <c r="H34" s="20" t="s">
        <v>10</v>
      </c>
      <c r="I34" s="32"/>
    </row>
    <row r="35" spans="1:9" x14ac:dyDescent="0.25">
      <c r="A35" s="18" t="s">
        <v>81</v>
      </c>
      <c r="B35" s="29">
        <v>4081</v>
      </c>
      <c r="C35" s="18" t="s">
        <v>359</v>
      </c>
      <c r="D35" s="19">
        <v>0</v>
      </c>
      <c r="E35" s="19">
        <v>0</v>
      </c>
      <c r="F35" s="19">
        <v>0</v>
      </c>
      <c r="G35" s="19">
        <v>0</v>
      </c>
      <c r="H35" s="20" t="s">
        <v>14</v>
      </c>
      <c r="I35" s="32" t="s">
        <v>83</v>
      </c>
    </row>
    <row r="36" spans="1:9" x14ac:dyDescent="0.25">
      <c r="A36" s="18" t="s">
        <v>81</v>
      </c>
      <c r="B36" s="29">
        <v>4081</v>
      </c>
      <c r="C36" s="18" t="s">
        <v>84</v>
      </c>
      <c r="D36" s="19">
        <v>0</v>
      </c>
      <c r="E36" s="19">
        <v>0</v>
      </c>
      <c r="F36" s="19">
        <v>0</v>
      </c>
      <c r="G36" s="19">
        <v>0</v>
      </c>
      <c r="H36" s="20" t="s">
        <v>14</v>
      </c>
      <c r="I36" s="32" t="s">
        <v>85</v>
      </c>
    </row>
    <row r="37" spans="1:9" x14ac:dyDescent="0.25">
      <c r="A37" s="18" t="s">
        <v>86</v>
      </c>
      <c r="B37" s="29">
        <v>458.71559633027522</v>
      </c>
      <c r="C37" s="18" t="s">
        <v>87</v>
      </c>
      <c r="D37" s="19">
        <v>0.109</v>
      </c>
      <c r="E37" s="19">
        <v>0.218</v>
      </c>
      <c r="F37" s="19">
        <v>0.218</v>
      </c>
      <c r="G37" s="19">
        <v>0.54500000000000004</v>
      </c>
      <c r="H37" s="20" t="s">
        <v>458</v>
      </c>
      <c r="I37" s="32" t="s">
        <v>88</v>
      </c>
    </row>
    <row r="38" spans="1:9" x14ac:dyDescent="0.25">
      <c r="A38" s="18" t="s">
        <v>89</v>
      </c>
      <c r="B38" s="29">
        <v>588.23529411764707</v>
      </c>
      <c r="C38" s="18" t="s">
        <v>33</v>
      </c>
      <c r="D38" s="19"/>
      <c r="E38" s="19"/>
      <c r="F38" s="19"/>
      <c r="G38" s="19"/>
      <c r="H38" s="20" t="s">
        <v>10</v>
      </c>
      <c r="I38" s="32"/>
    </row>
    <row r="39" spans="1:9" x14ac:dyDescent="0.25">
      <c r="A39" s="18" t="s">
        <v>89</v>
      </c>
      <c r="B39" s="29">
        <v>588.23529411764707</v>
      </c>
      <c r="C39" s="18" t="s">
        <v>77</v>
      </c>
      <c r="D39" s="19">
        <v>8.4999999999999992E-2</v>
      </c>
      <c r="E39" s="19">
        <v>8.4999999999999992E-2</v>
      </c>
      <c r="F39" s="19">
        <v>8.4999999999999992E-2</v>
      </c>
      <c r="G39" s="19">
        <v>8.4999999999999992E-2</v>
      </c>
      <c r="H39" s="20" t="s">
        <v>459</v>
      </c>
      <c r="I39" s="32" t="s">
        <v>91</v>
      </c>
    </row>
    <row r="40" spans="1:9" x14ac:dyDescent="0.25">
      <c r="A40" s="18" t="s">
        <v>92</v>
      </c>
      <c r="B40" s="29">
        <v>609.76</v>
      </c>
      <c r="C40" s="18" t="s">
        <v>93</v>
      </c>
      <c r="D40" s="19">
        <v>0</v>
      </c>
      <c r="E40" s="19">
        <v>0</v>
      </c>
      <c r="F40" s="19">
        <v>0</v>
      </c>
      <c r="G40" s="19">
        <v>0</v>
      </c>
      <c r="H40" s="20" t="s">
        <v>14</v>
      </c>
      <c r="I40" s="32" t="s">
        <v>95</v>
      </c>
    </row>
    <row r="41" spans="1:9" x14ac:dyDescent="0.25">
      <c r="A41" s="18" t="s">
        <v>92</v>
      </c>
      <c r="B41" s="29">
        <v>609.76</v>
      </c>
      <c r="C41" s="18" t="s">
        <v>47</v>
      </c>
      <c r="D41" s="19">
        <v>0</v>
      </c>
      <c r="E41" s="19">
        <v>0</v>
      </c>
      <c r="F41" s="19">
        <v>0</v>
      </c>
      <c r="G41" s="19">
        <v>0</v>
      </c>
      <c r="H41" s="20" t="s">
        <v>14</v>
      </c>
      <c r="I41" s="32" t="s">
        <v>96</v>
      </c>
    </row>
    <row r="42" spans="1:9" x14ac:dyDescent="0.25">
      <c r="A42" s="18" t="s">
        <v>97</v>
      </c>
      <c r="B42" s="29">
        <v>2857.1428571428573</v>
      </c>
      <c r="C42" s="18" t="s">
        <v>47</v>
      </c>
      <c r="D42" s="19">
        <v>2.0000000000000021E-2</v>
      </c>
      <c r="E42" s="19">
        <v>0.10000000000000009</v>
      </c>
      <c r="F42" s="19">
        <v>0.12000000000000012</v>
      </c>
      <c r="G42" s="19">
        <v>1.2000000000000011</v>
      </c>
      <c r="H42" s="20" t="s">
        <v>460</v>
      </c>
      <c r="I42" s="32" t="s">
        <v>100</v>
      </c>
    </row>
    <row r="43" spans="1:9" x14ac:dyDescent="0.25">
      <c r="A43" s="18" t="s">
        <v>97</v>
      </c>
      <c r="B43" s="29">
        <v>2857.1428571428573</v>
      </c>
      <c r="C43" s="18" t="s">
        <v>98</v>
      </c>
      <c r="D43" s="19">
        <v>1.9998999999999999E-2</v>
      </c>
      <c r="E43" s="19">
        <v>0.10000200000000001</v>
      </c>
      <c r="F43" s="19">
        <v>0.1199982</v>
      </c>
      <c r="G43" s="19">
        <v>1.1999987999999999</v>
      </c>
      <c r="H43" s="20" t="s">
        <v>460</v>
      </c>
      <c r="I43" s="32" t="s">
        <v>99</v>
      </c>
    </row>
    <row r="44" spans="1:9" x14ac:dyDescent="0.25">
      <c r="A44" s="18" t="s">
        <v>97</v>
      </c>
      <c r="B44" s="29">
        <v>2857.1428571428573</v>
      </c>
      <c r="C44" s="18" t="s">
        <v>77</v>
      </c>
      <c r="D44" s="12">
        <v>1.4999999999999999E-2</v>
      </c>
      <c r="E44" s="12">
        <v>7.4999999999999997E-2</v>
      </c>
      <c r="F44" s="12">
        <v>0.15</v>
      </c>
      <c r="G44" s="12">
        <v>1</v>
      </c>
      <c r="H44" s="20" t="s">
        <v>461</v>
      </c>
      <c r="I44" s="32" t="s">
        <v>364</v>
      </c>
    </row>
    <row r="45" spans="1:9" x14ac:dyDescent="0.25">
      <c r="A45" s="18" t="s">
        <v>101</v>
      </c>
      <c r="B45" s="29">
        <v>59</v>
      </c>
      <c r="C45" s="18" t="s">
        <v>104</v>
      </c>
      <c r="D45" s="19">
        <v>8.4745762711864403E-2</v>
      </c>
      <c r="E45" s="19">
        <v>8.4745762711864403E-2</v>
      </c>
      <c r="F45" s="19">
        <v>8.4745762711864403E-2</v>
      </c>
      <c r="G45" s="19">
        <v>8.4745762711864403E-2</v>
      </c>
      <c r="H45" s="20" t="s">
        <v>579</v>
      </c>
      <c r="I45" s="32" t="s">
        <v>367</v>
      </c>
    </row>
    <row r="46" spans="1:9" x14ac:dyDescent="0.25">
      <c r="A46" s="18" t="s">
        <v>101</v>
      </c>
      <c r="B46" s="29">
        <v>59</v>
      </c>
      <c r="C46" s="18" t="s">
        <v>102</v>
      </c>
      <c r="D46" s="19">
        <v>8.4745762711864403E-2</v>
      </c>
      <c r="E46" s="19">
        <v>0.25423728813559321</v>
      </c>
      <c r="F46" s="19">
        <v>0.33898305084745761</v>
      </c>
      <c r="G46" s="19">
        <v>0.84745762711864403</v>
      </c>
      <c r="H46" s="20" t="s">
        <v>462</v>
      </c>
      <c r="I46" s="32" t="s">
        <v>103</v>
      </c>
    </row>
    <row r="47" spans="1:9" x14ac:dyDescent="0.25">
      <c r="A47" s="18" t="s">
        <v>105</v>
      </c>
      <c r="B47" s="29">
        <v>1</v>
      </c>
      <c r="C47" s="18" t="s">
        <v>106</v>
      </c>
      <c r="D47" s="19">
        <v>0</v>
      </c>
      <c r="E47" s="19">
        <v>0</v>
      </c>
      <c r="F47" s="19">
        <v>0</v>
      </c>
      <c r="G47" s="19">
        <v>0</v>
      </c>
      <c r="H47" s="20" t="s">
        <v>14</v>
      </c>
      <c r="I47" s="32" t="s">
        <v>463</v>
      </c>
    </row>
    <row r="48" spans="1:9" x14ac:dyDescent="0.25">
      <c r="A48" s="18" t="s">
        <v>105</v>
      </c>
      <c r="B48" s="29">
        <v>1</v>
      </c>
      <c r="C48" s="18" t="s">
        <v>108</v>
      </c>
      <c r="D48" s="19">
        <v>0</v>
      </c>
      <c r="E48" s="19">
        <v>0</v>
      </c>
      <c r="F48" s="19">
        <v>0</v>
      </c>
      <c r="G48" s="19">
        <v>0</v>
      </c>
      <c r="H48" s="20" t="s">
        <v>14</v>
      </c>
      <c r="I48" s="32" t="s">
        <v>109</v>
      </c>
    </row>
    <row r="49" spans="1:9" x14ac:dyDescent="0.25">
      <c r="A49" s="18" t="s">
        <v>110</v>
      </c>
      <c r="B49" s="29">
        <v>48.309178743961354</v>
      </c>
      <c r="C49" s="18" t="s">
        <v>113</v>
      </c>
      <c r="D49" s="19">
        <v>2.07E-2</v>
      </c>
      <c r="E49" s="19">
        <v>2.07E-2</v>
      </c>
      <c r="F49" s="19">
        <v>2.07E-2</v>
      </c>
      <c r="G49" s="19">
        <v>2.07E-2</v>
      </c>
      <c r="H49" s="20" t="s">
        <v>464</v>
      </c>
      <c r="I49" s="32" t="s">
        <v>114</v>
      </c>
    </row>
    <row r="50" spans="1:9" x14ac:dyDescent="0.25">
      <c r="A50" s="18" t="s">
        <v>110</v>
      </c>
      <c r="B50" s="29">
        <v>48.309178743961354</v>
      </c>
      <c r="C50" s="18" t="s">
        <v>111</v>
      </c>
      <c r="D50" s="19">
        <v>2.07E-2</v>
      </c>
      <c r="E50" s="19">
        <v>2.07E-2</v>
      </c>
      <c r="F50" s="19">
        <v>2.07E-2</v>
      </c>
      <c r="G50" s="19">
        <v>2.07E-2</v>
      </c>
      <c r="H50" s="20" t="s">
        <v>464</v>
      </c>
      <c r="I50" s="32" t="s">
        <v>112</v>
      </c>
    </row>
    <row r="51" spans="1:9" x14ac:dyDescent="0.25">
      <c r="A51" s="18" t="s">
        <v>115</v>
      </c>
      <c r="B51" s="29">
        <v>8.75</v>
      </c>
      <c r="C51" s="18" t="s">
        <v>116</v>
      </c>
      <c r="D51" s="19">
        <v>0</v>
      </c>
      <c r="E51" s="19">
        <v>0</v>
      </c>
      <c r="F51" s="19">
        <v>0</v>
      </c>
      <c r="G51" s="19">
        <v>0</v>
      </c>
      <c r="H51" s="20" t="s">
        <v>14</v>
      </c>
      <c r="I51" s="32" t="s">
        <v>117</v>
      </c>
    </row>
    <row r="52" spans="1:9" x14ac:dyDescent="0.25">
      <c r="A52" s="18" t="s">
        <v>115</v>
      </c>
      <c r="B52" s="29">
        <v>8.75</v>
      </c>
      <c r="C52" s="18" t="s">
        <v>118</v>
      </c>
      <c r="D52" s="19">
        <v>0</v>
      </c>
      <c r="E52" s="19">
        <v>0</v>
      </c>
      <c r="F52" s="19">
        <v>0</v>
      </c>
      <c r="G52" s="19">
        <v>0</v>
      </c>
      <c r="H52" s="20" t="s">
        <v>14</v>
      </c>
      <c r="I52" s="32" t="s">
        <v>465</v>
      </c>
    </row>
    <row r="53" spans="1:9" x14ac:dyDescent="0.25">
      <c r="A53" s="18" t="s">
        <v>121</v>
      </c>
      <c r="B53" s="29">
        <v>57</v>
      </c>
      <c r="C53" s="18" t="s">
        <v>124</v>
      </c>
      <c r="D53" s="19">
        <v>1E-3</v>
      </c>
      <c r="E53" s="19">
        <v>5.000000000000001E-3</v>
      </c>
      <c r="F53" s="19">
        <v>1.0000000000000002E-2</v>
      </c>
      <c r="G53" s="19">
        <v>8.771929824561403E-2</v>
      </c>
      <c r="H53" s="20" t="s">
        <v>466</v>
      </c>
      <c r="I53" s="32" t="s">
        <v>126</v>
      </c>
    </row>
    <row r="54" spans="1:9" x14ac:dyDescent="0.25">
      <c r="A54" s="18" t="s">
        <v>121</v>
      </c>
      <c r="B54" s="29">
        <v>57.80346820809249</v>
      </c>
      <c r="C54" s="18" t="s">
        <v>122</v>
      </c>
      <c r="D54" s="19">
        <v>0</v>
      </c>
      <c r="E54" s="19">
        <v>0.11244999999999999</v>
      </c>
      <c r="F54" s="19">
        <v>0.17299999999999999</v>
      </c>
      <c r="G54" s="19">
        <v>0.25950000000000001</v>
      </c>
      <c r="H54" s="20" t="s">
        <v>467</v>
      </c>
      <c r="I54" s="32" t="s">
        <v>123</v>
      </c>
    </row>
    <row r="55" spans="1:9" x14ac:dyDescent="0.25">
      <c r="A55" s="18" t="s">
        <v>127</v>
      </c>
      <c r="B55" s="29">
        <v>2.2400000000000002</v>
      </c>
      <c r="C55" s="18" t="s">
        <v>128</v>
      </c>
      <c r="D55" s="19">
        <v>0</v>
      </c>
      <c r="E55" s="19">
        <v>0</v>
      </c>
      <c r="F55" s="19">
        <v>0</v>
      </c>
      <c r="G55" s="19">
        <v>0</v>
      </c>
      <c r="H55" s="20" t="s">
        <v>14</v>
      </c>
      <c r="I55" s="32" t="s">
        <v>129</v>
      </c>
    </row>
    <row r="56" spans="1:9" x14ac:dyDescent="0.25">
      <c r="A56" s="18" t="s">
        <v>130</v>
      </c>
      <c r="B56" s="29">
        <v>609.7560975609756</v>
      </c>
      <c r="C56" s="18" t="s">
        <v>77</v>
      </c>
      <c r="D56" s="19">
        <v>1.6400000000000001E-2</v>
      </c>
      <c r="E56" s="19">
        <v>8.2000000000000003E-2</v>
      </c>
      <c r="F56" s="19">
        <v>0.16400000000000001</v>
      </c>
      <c r="G56" s="19">
        <v>0.65600000000000003</v>
      </c>
      <c r="H56" s="20" t="s">
        <v>468</v>
      </c>
      <c r="I56" s="32" t="s">
        <v>131</v>
      </c>
    </row>
    <row r="57" spans="1:9" x14ac:dyDescent="0.25">
      <c r="A57" s="18" t="s">
        <v>130</v>
      </c>
      <c r="B57" s="29">
        <v>609.7560975609756</v>
      </c>
      <c r="C57" s="18" t="s">
        <v>35</v>
      </c>
      <c r="D57" s="19">
        <v>1.6400000000000001E-2</v>
      </c>
      <c r="E57" s="19">
        <v>8.2000000000000003E-2</v>
      </c>
      <c r="F57" s="19">
        <v>0.16400000000000001</v>
      </c>
      <c r="G57" s="19">
        <v>0.65600000000000003</v>
      </c>
      <c r="H57" s="20" t="s">
        <v>468</v>
      </c>
      <c r="I57" s="32" t="s">
        <v>132</v>
      </c>
    </row>
    <row r="58" spans="1:9" x14ac:dyDescent="0.25">
      <c r="A58" s="18" t="s">
        <v>133</v>
      </c>
      <c r="B58" s="29">
        <v>67.750677506775062</v>
      </c>
      <c r="C58" s="18" t="s">
        <v>134</v>
      </c>
      <c r="D58" s="19">
        <v>0</v>
      </c>
      <c r="E58" s="19">
        <v>0</v>
      </c>
      <c r="F58" s="19">
        <v>0</v>
      </c>
      <c r="G58" s="19">
        <v>0</v>
      </c>
      <c r="H58" s="20" t="s">
        <v>14</v>
      </c>
      <c r="I58" s="32" t="s">
        <v>135</v>
      </c>
    </row>
    <row r="59" spans="1:9" x14ac:dyDescent="0.25">
      <c r="A59" s="18" t="s">
        <v>133</v>
      </c>
      <c r="B59" s="29">
        <v>67.750677506775062</v>
      </c>
      <c r="C59" s="18" t="s">
        <v>136</v>
      </c>
      <c r="D59" s="19">
        <v>0</v>
      </c>
      <c r="E59" s="19">
        <v>0</v>
      </c>
      <c r="F59" s="19">
        <v>0</v>
      </c>
      <c r="G59" s="19">
        <v>0</v>
      </c>
      <c r="H59" s="20" t="s">
        <v>14</v>
      </c>
      <c r="I59" s="32" t="s">
        <v>137</v>
      </c>
    </row>
    <row r="60" spans="1:9" x14ac:dyDescent="0.25">
      <c r="A60" s="18" t="s">
        <v>138</v>
      </c>
      <c r="B60" s="29">
        <v>15.38</v>
      </c>
      <c r="C60" s="18" t="s">
        <v>139</v>
      </c>
      <c r="D60" s="19"/>
      <c r="E60" s="19"/>
      <c r="F60" s="19"/>
      <c r="G60" s="19"/>
      <c r="H60" s="20" t="s">
        <v>10</v>
      </c>
      <c r="I60" s="32"/>
    </row>
    <row r="61" spans="1:9" x14ac:dyDescent="0.25">
      <c r="A61" s="18" t="s">
        <v>138</v>
      </c>
      <c r="B61" s="29">
        <v>15.38</v>
      </c>
      <c r="C61" s="18" t="s">
        <v>140</v>
      </c>
      <c r="D61" s="19"/>
      <c r="E61" s="19"/>
      <c r="F61" s="19"/>
      <c r="G61" s="19"/>
      <c r="H61" s="20" t="s">
        <v>10</v>
      </c>
      <c r="I61" s="32" t="s">
        <v>143</v>
      </c>
    </row>
    <row r="62" spans="1:9" x14ac:dyDescent="0.25">
      <c r="A62" s="18" t="s">
        <v>138</v>
      </c>
      <c r="B62" s="29">
        <v>15.38</v>
      </c>
      <c r="C62" s="18" t="s">
        <v>146</v>
      </c>
      <c r="D62" s="19">
        <v>0.06</v>
      </c>
      <c r="E62" s="19">
        <v>0.3</v>
      </c>
      <c r="F62" s="19">
        <v>0.6</v>
      </c>
      <c r="G62" s="19">
        <v>6</v>
      </c>
      <c r="H62" s="20" t="s">
        <v>469</v>
      </c>
      <c r="I62" s="32" t="s">
        <v>147</v>
      </c>
    </row>
    <row r="63" spans="1:9" x14ac:dyDescent="0.25">
      <c r="A63" s="18" t="s">
        <v>138</v>
      </c>
      <c r="B63" s="29">
        <v>15.38</v>
      </c>
      <c r="C63" s="18" t="s">
        <v>144</v>
      </c>
      <c r="D63" s="19">
        <v>3.2509752925877759E-2</v>
      </c>
      <c r="E63" s="19">
        <v>3.2509752925877759E-2</v>
      </c>
      <c r="F63" s="19">
        <v>6.5019505851755519E-2</v>
      </c>
      <c r="G63" s="19">
        <v>0.32509752925877761</v>
      </c>
      <c r="H63" s="20" t="s">
        <v>470</v>
      </c>
      <c r="I63" s="32" t="s">
        <v>145</v>
      </c>
    </row>
    <row r="64" spans="1:9" x14ac:dyDescent="0.25">
      <c r="A64" s="18" t="s">
        <v>138</v>
      </c>
      <c r="B64" s="29">
        <v>15.38</v>
      </c>
      <c r="C64" s="18" t="s">
        <v>142</v>
      </c>
      <c r="D64" s="19">
        <v>0</v>
      </c>
      <c r="E64" s="19">
        <v>0</v>
      </c>
      <c r="F64" s="19">
        <v>0</v>
      </c>
      <c r="G64" s="19">
        <v>0</v>
      </c>
      <c r="H64" s="20" t="s">
        <v>14</v>
      </c>
      <c r="I64" s="32" t="s">
        <v>143</v>
      </c>
    </row>
    <row r="65" spans="1:9" x14ac:dyDescent="0.25">
      <c r="A65" s="18" t="s">
        <v>148</v>
      </c>
      <c r="B65" s="29">
        <v>7.77</v>
      </c>
      <c r="C65" s="18" t="s">
        <v>116</v>
      </c>
      <c r="D65" s="12">
        <v>0.01</v>
      </c>
      <c r="E65" s="12">
        <v>0.05</v>
      </c>
      <c r="F65" s="12">
        <v>0.1</v>
      </c>
      <c r="G65" s="12">
        <v>1</v>
      </c>
      <c r="H65" s="20" t="s">
        <v>471</v>
      </c>
      <c r="I65" s="32" t="s">
        <v>472</v>
      </c>
    </row>
    <row r="66" spans="1:9" x14ac:dyDescent="0.25">
      <c r="A66" s="18" t="s">
        <v>150</v>
      </c>
      <c r="B66" s="29">
        <v>609.7560975609756</v>
      </c>
      <c r="C66" s="18" t="s">
        <v>33</v>
      </c>
      <c r="D66" s="19">
        <v>2.8850000000000004E-2</v>
      </c>
      <c r="E66" s="19">
        <v>2.8850000000000004E-2</v>
      </c>
      <c r="F66" s="19">
        <v>2.8850000000000004E-2</v>
      </c>
      <c r="G66" s="19">
        <v>2.8850000000000004E-2</v>
      </c>
      <c r="H66" s="20" t="s">
        <v>473</v>
      </c>
      <c r="I66" s="32" t="s">
        <v>151</v>
      </c>
    </row>
    <row r="67" spans="1:9" x14ac:dyDescent="0.25">
      <c r="A67" s="18" t="s">
        <v>150</v>
      </c>
      <c r="B67" s="29">
        <v>609.7560975609756</v>
      </c>
      <c r="C67" s="18" t="s">
        <v>47</v>
      </c>
      <c r="D67" s="19">
        <v>2.8850000000000004E-2</v>
      </c>
      <c r="E67" s="19">
        <v>2.8850000000000004E-2</v>
      </c>
      <c r="F67" s="19">
        <v>2.8850000000000004E-2</v>
      </c>
      <c r="G67" s="19">
        <v>2.8850000000000004E-2</v>
      </c>
      <c r="H67" s="20" t="s">
        <v>473</v>
      </c>
      <c r="I67" s="32" t="s">
        <v>152</v>
      </c>
    </row>
    <row r="68" spans="1:9" x14ac:dyDescent="0.25">
      <c r="A68" s="18" t="s">
        <v>153</v>
      </c>
      <c r="B68" s="29">
        <v>133.33000000000001</v>
      </c>
      <c r="C68" s="18" t="s">
        <v>154</v>
      </c>
      <c r="D68" s="19">
        <v>0</v>
      </c>
      <c r="E68" s="19">
        <v>7.5001875046876165E-2</v>
      </c>
      <c r="F68" s="19">
        <v>0.18750468761719041</v>
      </c>
      <c r="G68" s="19">
        <v>0.52501312532813316</v>
      </c>
      <c r="H68" s="20" t="s">
        <v>383</v>
      </c>
      <c r="I68" s="32" t="s">
        <v>155</v>
      </c>
    </row>
    <row r="69" spans="1:9" x14ac:dyDescent="0.25">
      <c r="A69" s="18" t="s">
        <v>156</v>
      </c>
      <c r="B69" s="29">
        <v>25</v>
      </c>
      <c r="C69" s="18" t="s">
        <v>42</v>
      </c>
      <c r="D69" s="19">
        <v>0.04</v>
      </c>
      <c r="E69" s="19">
        <v>0.04</v>
      </c>
      <c r="F69" s="19">
        <v>0.04</v>
      </c>
      <c r="G69" s="19">
        <v>0.04</v>
      </c>
      <c r="H69" s="20" t="s">
        <v>623</v>
      </c>
      <c r="I69" s="32" t="s">
        <v>157</v>
      </c>
    </row>
    <row r="70" spans="1:9" x14ac:dyDescent="0.25">
      <c r="A70" s="18" t="s">
        <v>156</v>
      </c>
      <c r="B70" s="29">
        <v>25</v>
      </c>
      <c r="C70" s="18" t="s">
        <v>158</v>
      </c>
      <c r="D70" s="19">
        <v>0</v>
      </c>
      <c r="E70" s="19">
        <v>0</v>
      </c>
      <c r="F70" s="19">
        <v>0</v>
      </c>
      <c r="G70" s="19">
        <v>0</v>
      </c>
      <c r="H70" s="20" t="s">
        <v>14</v>
      </c>
      <c r="I70" s="32" t="s">
        <v>386</v>
      </c>
    </row>
    <row r="71" spans="1:9" x14ac:dyDescent="0.25">
      <c r="A71" s="18" t="s">
        <v>160</v>
      </c>
      <c r="B71" s="29">
        <v>16393.442622950821</v>
      </c>
      <c r="C71" s="18" t="s">
        <v>161</v>
      </c>
      <c r="D71" s="19"/>
      <c r="E71" s="19"/>
      <c r="F71" s="19"/>
      <c r="G71" s="19"/>
      <c r="H71" s="20" t="s">
        <v>10</v>
      </c>
      <c r="I71" s="32" t="s">
        <v>474</v>
      </c>
    </row>
    <row r="72" spans="1:9" x14ac:dyDescent="0.25">
      <c r="A72" s="18" t="s">
        <v>160</v>
      </c>
      <c r="B72" s="29">
        <v>16393.442622950821</v>
      </c>
      <c r="C72" s="18" t="s">
        <v>165</v>
      </c>
      <c r="D72" s="19">
        <v>0</v>
      </c>
      <c r="E72" s="19">
        <v>0</v>
      </c>
      <c r="F72" s="19">
        <v>0</v>
      </c>
      <c r="G72" s="19">
        <v>0</v>
      </c>
      <c r="H72" s="20" t="s">
        <v>14</v>
      </c>
      <c r="I72" s="32" t="s">
        <v>475</v>
      </c>
    </row>
    <row r="73" spans="1:9" x14ac:dyDescent="0.25">
      <c r="A73" s="18" t="s">
        <v>160</v>
      </c>
      <c r="B73" s="29">
        <v>16393.442622950821</v>
      </c>
      <c r="C73" s="18" t="s">
        <v>163</v>
      </c>
      <c r="D73" s="19">
        <v>0</v>
      </c>
      <c r="E73" s="19">
        <v>0</v>
      </c>
      <c r="F73" s="19">
        <v>0</v>
      </c>
      <c r="G73" s="19">
        <v>0</v>
      </c>
      <c r="H73" s="20" t="s">
        <v>476</v>
      </c>
      <c r="I73" s="32" t="s">
        <v>164</v>
      </c>
    </row>
    <row r="74" spans="1:9" x14ac:dyDescent="0.25">
      <c r="A74" s="18" t="s">
        <v>166</v>
      </c>
      <c r="B74" s="29">
        <v>1308.9005235602094</v>
      </c>
      <c r="C74" s="18" t="s">
        <v>167</v>
      </c>
      <c r="D74" s="19"/>
      <c r="E74" s="19"/>
      <c r="F74" s="19"/>
      <c r="G74" s="19"/>
      <c r="H74" s="20" t="s">
        <v>10</v>
      </c>
      <c r="I74" s="32"/>
    </row>
    <row r="75" spans="1:9" x14ac:dyDescent="0.25">
      <c r="A75" s="18" t="s">
        <v>170</v>
      </c>
      <c r="B75" s="29">
        <v>0.71</v>
      </c>
      <c r="C75" s="18" t="s">
        <v>47</v>
      </c>
      <c r="D75" s="19"/>
      <c r="E75" s="19"/>
      <c r="F75" s="19"/>
      <c r="G75" s="19"/>
      <c r="H75" s="20" t="s">
        <v>10</v>
      </c>
      <c r="I75" s="32" t="s">
        <v>173</v>
      </c>
    </row>
    <row r="76" spans="1:9" x14ac:dyDescent="0.25">
      <c r="A76" s="18" t="s">
        <v>170</v>
      </c>
      <c r="B76" s="29">
        <v>0.71</v>
      </c>
      <c r="C76" s="18" t="s">
        <v>174</v>
      </c>
      <c r="D76" s="19">
        <v>0.14084507042253522</v>
      </c>
      <c r="E76" s="19">
        <v>0.14084507042253522</v>
      </c>
      <c r="F76" s="19">
        <v>0.14084507042253522</v>
      </c>
      <c r="G76" s="19">
        <v>0.14084507042253522</v>
      </c>
      <c r="H76" s="20" t="s">
        <v>477</v>
      </c>
      <c r="I76" s="32" t="s">
        <v>175</v>
      </c>
    </row>
    <row r="77" spans="1:9" x14ac:dyDescent="0.25">
      <c r="A77" s="18" t="s">
        <v>170</v>
      </c>
      <c r="B77" s="29">
        <v>0.71</v>
      </c>
      <c r="C77" s="18" t="s">
        <v>171</v>
      </c>
      <c r="D77" s="19">
        <v>0</v>
      </c>
      <c r="E77" s="19">
        <v>0</v>
      </c>
      <c r="F77" s="19">
        <v>0</v>
      </c>
      <c r="G77" s="19">
        <v>0</v>
      </c>
      <c r="H77" s="20" t="s">
        <v>14</v>
      </c>
      <c r="I77" s="32" t="s">
        <v>172</v>
      </c>
    </row>
    <row r="78" spans="1:9" x14ac:dyDescent="0.25">
      <c r="A78" s="18" t="s">
        <v>176</v>
      </c>
      <c r="B78" s="29">
        <v>129.87</v>
      </c>
      <c r="C78" s="18" t="s">
        <v>98</v>
      </c>
      <c r="D78" s="19">
        <v>5.3900053900053896E-2</v>
      </c>
      <c r="E78" s="19">
        <v>0.10010010010010009</v>
      </c>
      <c r="F78" s="19">
        <v>0.17710017710017709</v>
      </c>
      <c r="G78" s="19">
        <v>0.77000077000076994</v>
      </c>
      <c r="H78" s="20" t="s">
        <v>478</v>
      </c>
      <c r="I78" s="32" t="s">
        <v>178</v>
      </c>
    </row>
    <row r="79" spans="1:9" x14ac:dyDescent="0.25">
      <c r="A79" s="18" t="s">
        <v>176</v>
      </c>
      <c r="B79" s="29">
        <v>129.87</v>
      </c>
      <c r="C79" s="22" t="s">
        <v>77</v>
      </c>
      <c r="D79" s="19">
        <v>0</v>
      </c>
      <c r="E79" s="19">
        <v>0</v>
      </c>
      <c r="F79" s="19">
        <v>0</v>
      </c>
      <c r="G79" s="19">
        <v>0</v>
      </c>
      <c r="H79" s="20" t="s">
        <v>14</v>
      </c>
      <c r="I79" s="32" t="s">
        <v>177</v>
      </c>
    </row>
    <row r="80" spans="1:9" x14ac:dyDescent="0.25">
      <c r="A80" s="18" t="s">
        <v>179</v>
      </c>
      <c r="B80" s="29"/>
      <c r="C80" s="18" t="s">
        <v>180</v>
      </c>
      <c r="D80" s="19"/>
      <c r="E80" s="19"/>
      <c r="F80" s="19"/>
      <c r="G80" s="19"/>
      <c r="H80" s="20" t="s">
        <v>10</v>
      </c>
      <c r="I80" s="32"/>
    </row>
    <row r="81" spans="1:9" x14ac:dyDescent="0.25">
      <c r="A81" s="18" t="s">
        <v>181</v>
      </c>
      <c r="B81" s="29">
        <v>22075.055187637969</v>
      </c>
      <c r="C81" s="18" t="s">
        <v>182</v>
      </c>
      <c r="D81" s="19">
        <v>0</v>
      </c>
      <c r="E81" s="19">
        <v>0</v>
      </c>
      <c r="F81" s="19">
        <v>0</v>
      </c>
      <c r="G81" s="19">
        <v>0</v>
      </c>
      <c r="H81" s="20" t="s">
        <v>14</v>
      </c>
      <c r="I81" s="32" t="s">
        <v>479</v>
      </c>
    </row>
    <row r="82" spans="1:9" x14ac:dyDescent="0.25">
      <c r="A82" s="18" t="s">
        <v>183</v>
      </c>
      <c r="B82" s="29">
        <v>18.181818181818183</v>
      </c>
      <c r="C82" s="22" t="s">
        <v>186</v>
      </c>
      <c r="D82" s="19">
        <v>6.3799999999999996E-2</v>
      </c>
      <c r="E82" s="19">
        <v>9.5149999999999985E-2</v>
      </c>
      <c r="F82" s="19">
        <v>0.14299999999999999</v>
      </c>
      <c r="G82" s="19">
        <v>0.51754999999999995</v>
      </c>
      <c r="H82" s="20" t="s">
        <v>480</v>
      </c>
      <c r="I82" s="32" t="s">
        <v>187</v>
      </c>
    </row>
    <row r="83" spans="1:9" x14ac:dyDescent="0.25">
      <c r="A83" s="18" t="s">
        <v>183</v>
      </c>
      <c r="B83" s="29">
        <v>18.181818181818183</v>
      </c>
      <c r="C83" s="18" t="s">
        <v>184</v>
      </c>
      <c r="D83" s="19">
        <v>5.4999999999999993E-2</v>
      </c>
      <c r="E83" s="19">
        <v>0.10999999999999999</v>
      </c>
      <c r="F83" s="19">
        <v>0.10999999999999999</v>
      </c>
      <c r="G83" s="19">
        <v>0.44549999999999995</v>
      </c>
      <c r="H83" s="20" t="s">
        <v>481</v>
      </c>
      <c r="I83" s="32" t="s">
        <v>185</v>
      </c>
    </row>
    <row r="84" spans="1:9" x14ac:dyDescent="0.25">
      <c r="A84" s="18" t="s">
        <v>188</v>
      </c>
      <c r="B84" s="29">
        <v>15.38</v>
      </c>
      <c r="C84" s="18" t="s">
        <v>33</v>
      </c>
      <c r="D84" s="19">
        <v>2.47074122236671E-2</v>
      </c>
      <c r="E84" s="19">
        <v>3.7499999999999999E-2</v>
      </c>
      <c r="F84" s="19">
        <v>7.4999999999999997E-2</v>
      </c>
      <c r="G84" s="19">
        <v>0.48764629388816644</v>
      </c>
      <c r="H84" s="20" t="s">
        <v>482</v>
      </c>
      <c r="I84" s="32" t="s">
        <v>189</v>
      </c>
    </row>
    <row r="85" spans="1:9" x14ac:dyDescent="0.25">
      <c r="A85" s="18" t="s">
        <v>188</v>
      </c>
      <c r="B85" s="29">
        <v>194.5525291828794</v>
      </c>
      <c r="C85" s="18" t="s">
        <v>47</v>
      </c>
      <c r="D85" s="19">
        <v>0</v>
      </c>
      <c r="E85" s="19">
        <v>0</v>
      </c>
      <c r="F85" s="19">
        <v>0</v>
      </c>
      <c r="G85" s="19">
        <v>0</v>
      </c>
      <c r="H85" s="20" t="s">
        <v>14</v>
      </c>
      <c r="I85" s="32" t="s">
        <v>483</v>
      </c>
    </row>
    <row r="86" spans="1:9" x14ac:dyDescent="0.25">
      <c r="A86" s="18" t="s">
        <v>190</v>
      </c>
      <c r="B86" s="29">
        <v>4484.3049327354256</v>
      </c>
      <c r="C86" s="18" t="s">
        <v>47</v>
      </c>
      <c r="D86" s="19">
        <v>1.115E-2</v>
      </c>
      <c r="E86" s="19">
        <v>4.4600000000000001E-2</v>
      </c>
      <c r="F86" s="19">
        <v>8.9200000000000002E-2</v>
      </c>
      <c r="G86" s="19">
        <v>0.33450000000000002</v>
      </c>
      <c r="H86" s="20" t="s">
        <v>484</v>
      </c>
      <c r="I86" s="32" t="s">
        <v>191</v>
      </c>
    </row>
    <row r="87" spans="1:9" x14ac:dyDescent="0.25">
      <c r="A87" s="18" t="s">
        <v>190</v>
      </c>
      <c r="B87" s="29">
        <v>4484.3049327354256</v>
      </c>
      <c r="C87" s="18" t="s">
        <v>192</v>
      </c>
      <c r="D87" s="19">
        <v>1.115E-2</v>
      </c>
      <c r="E87" s="19">
        <v>4.4600000000000001E-2</v>
      </c>
      <c r="F87" s="19">
        <v>8.9200000000000002E-2</v>
      </c>
      <c r="G87" s="19">
        <v>0.33450000000000002</v>
      </c>
      <c r="H87" s="20" t="s">
        <v>485</v>
      </c>
      <c r="I87" s="32" t="s">
        <v>193</v>
      </c>
    </row>
    <row r="88" spans="1:9" x14ac:dyDescent="0.25">
      <c r="A88" s="18" t="s">
        <v>190</v>
      </c>
      <c r="B88" s="29">
        <v>4484.3049327354256</v>
      </c>
      <c r="C88" s="18" t="s">
        <v>77</v>
      </c>
      <c r="D88" s="19">
        <v>1.115E-2</v>
      </c>
      <c r="E88" s="19">
        <v>6.6900000000000001E-2</v>
      </c>
      <c r="F88" s="19">
        <v>0.1338</v>
      </c>
      <c r="G88" s="19">
        <v>0.33450000000000002</v>
      </c>
      <c r="H88" s="20" t="s">
        <v>486</v>
      </c>
      <c r="I88" s="32" t="s">
        <v>194</v>
      </c>
    </row>
    <row r="89" spans="1:9" x14ac:dyDescent="0.25">
      <c r="A89" s="18" t="s">
        <v>195</v>
      </c>
      <c r="B89" s="29">
        <v>1733.1022530329287</v>
      </c>
      <c r="C89" s="18" t="s">
        <v>197</v>
      </c>
      <c r="D89" s="19">
        <v>1.7310000000000002E-2</v>
      </c>
      <c r="E89" s="19">
        <v>5.7700000000000008E-2</v>
      </c>
      <c r="F89" s="19">
        <v>0.11540000000000002</v>
      </c>
      <c r="G89" s="19">
        <v>0.28850000000000003</v>
      </c>
      <c r="H89" s="20" t="s">
        <v>487</v>
      </c>
      <c r="I89" s="32" t="s">
        <v>198</v>
      </c>
    </row>
    <row r="90" spans="1:9" x14ac:dyDescent="0.25">
      <c r="A90" s="18" t="s">
        <v>195</v>
      </c>
      <c r="B90" s="29">
        <v>1733.1022530329287</v>
      </c>
      <c r="C90" s="18" t="s">
        <v>77</v>
      </c>
      <c r="D90" s="19">
        <v>8.6550000000000012E-3</v>
      </c>
      <c r="E90" s="19">
        <v>3.4620000000000005E-2</v>
      </c>
      <c r="F90" s="19">
        <v>7.5010000000000007E-2</v>
      </c>
      <c r="G90" s="19">
        <v>0.28850000000000003</v>
      </c>
      <c r="H90" s="20" t="s">
        <v>488</v>
      </c>
      <c r="I90" s="32" t="s">
        <v>196</v>
      </c>
    </row>
    <row r="91" spans="1:9" x14ac:dyDescent="0.25">
      <c r="A91" s="18" t="s">
        <v>199</v>
      </c>
      <c r="B91" s="29">
        <v>609.76</v>
      </c>
      <c r="C91" s="18" t="s">
        <v>47</v>
      </c>
      <c r="D91" s="19">
        <v>1.6399895040671741E-2</v>
      </c>
      <c r="E91" s="19">
        <v>4.9199685122015217E-2</v>
      </c>
      <c r="F91" s="19">
        <v>8.1999475203358693E-2</v>
      </c>
      <c r="G91" s="19">
        <v>0.32799790081343477</v>
      </c>
      <c r="H91" s="20" t="s">
        <v>489</v>
      </c>
      <c r="I91" s="32" t="s">
        <v>490</v>
      </c>
    </row>
    <row r="92" spans="1:9" x14ac:dyDescent="0.25">
      <c r="A92" s="18" t="s">
        <v>199</v>
      </c>
      <c r="B92" s="29">
        <v>609.76</v>
      </c>
      <c r="C92" s="18" t="s">
        <v>200</v>
      </c>
      <c r="D92" s="19">
        <v>0</v>
      </c>
      <c r="E92" s="19">
        <v>0</v>
      </c>
      <c r="F92" s="19">
        <v>0</v>
      </c>
      <c r="G92" s="19">
        <v>0</v>
      </c>
      <c r="H92" s="20" t="s">
        <v>14</v>
      </c>
      <c r="I92" s="32" t="s">
        <v>201</v>
      </c>
    </row>
    <row r="93" spans="1:9" x14ac:dyDescent="0.25">
      <c r="A93" s="18" t="s">
        <v>199</v>
      </c>
      <c r="B93" s="29">
        <v>609.76</v>
      </c>
      <c r="C93" s="18" t="s">
        <v>35</v>
      </c>
      <c r="D93" s="19">
        <v>0</v>
      </c>
      <c r="E93" s="19">
        <v>0</v>
      </c>
      <c r="F93" s="19">
        <v>0</v>
      </c>
      <c r="G93" s="19">
        <v>0</v>
      </c>
      <c r="H93" s="20" t="s">
        <v>14</v>
      </c>
      <c r="I93" s="32" t="s">
        <v>203</v>
      </c>
    </row>
    <row r="94" spans="1:9" x14ac:dyDescent="0.25">
      <c r="A94" s="18" t="s">
        <v>204</v>
      </c>
      <c r="B94" s="29">
        <v>18.18</v>
      </c>
      <c r="C94" s="18" t="s">
        <v>19</v>
      </c>
      <c r="D94" s="19">
        <v>0</v>
      </c>
      <c r="E94" s="19">
        <v>0</v>
      </c>
      <c r="F94" s="19">
        <v>0</v>
      </c>
      <c r="G94" s="19">
        <v>0</v>
      </c>
      <c r="H94" s="20" t="s">
        <v>14</v>
      </c>
      <c r="I94" s="32" t="s">
        <v>491</v>
      </c>
    </row>
    <row r="95" spans="1:9" x14ac:dyDescent="0.25">
      <c r="A95" s="18" t="s">
        <v>206</v>
      </c>
      <c r="B95" s="29">
        <v>9.9950024987506243</v>
      </c>
      <c r="C95" s="18" t="s">
        <v>47</v>
      </c>
      <c r="D95" s="19">
        <v>0.10005</v>
      </c>
      <c r="E95" s="19">
        <v>0.30015000000000003</v>
      </c>
      <c r="F95" s="19">
        <v>0.30015000000000003</v>
      </c>
      <c r="G95" s="19">
        <v>1.0004999999999999</v>
      </c>
      <c r="H95" s="20" t="s">
        <v>492</v>
      </c>
      <c r="I95" s="32" t="s">
        <v>207</v>
      </c>
    </row>
    <row r="96" spans="1:9" x14ac:dyDescent="0.25">
      <c r="A96" s="18" t="s">
        <v>208</v>
      </c>
      <c r="B96" s="29">
        <v>63.836578359399944</v>
      </c>
      <c r="C96" s="18" t="s">
        <v>211</v>
      </c>
      <c r="D96" s="19">
        <v>3.1329999999999997E-2</v>
      </c>
      <c r="E96" s="19">
        <v>6.2659999999999993E-2</v>
      </c>
      <c r="F96" s="19">
        <v>0.17231499999999997</v>
      </c>
      <c r="G96" s="19">
        <v>0.31329999999999997</v>
      </c>
      <c r="H96" s="20" t="s">
        <v>493</v>
      </c>
      <c r="I96" s="32" t="s">
        <v>212</v>
      </c>
    </row>
    <row r="97" spans="1:9" x14ac:dyDescent="0.25">
      <c r="A97" s="18" t="s">
        <v>208</v>
      </c>
      <c r="B97" s="29">
        <v>63.836578359399944</v>
      </c>
      <c r="C97" s="18" t="s">
        <v>209</v>
      </c>
      <c r="D97" s="19">
        <v>0</v>
      </c>
      <c r="E97" s="19">
        <v>0</v>
      </c>
      <c r="F97" s="19">
        <v>0</v>
      </c>
      <c r="G97" s="19">
        <v>0</v>
      </c>
      <c r="H97" s="20" t="s">
        <v>14</v>
      </c>
      <c r="I97" s="32" t="s">
        <v>210</v>
      </c>
    </row>
    <row r="98" spans="1:9" x14ac:dyDescent="0.25">
      <c r="A98" s="18" t="s">
        <v>208</v>
      </c>
      <c r="B98" s="29">
        <v>63.836578359399944</v>
      </c>
      <c r="C98" s="18" t="s">
        <v>213</v>
      </c>
      <c r="D98" s="19">
        <v>0</v>
      </c>
      <c r="E98" s="19">
        <v>0</v>
      </c>
      <c r="F98" s="19">
        <v>0</v>
      </c>
      <c r="G98" s="19">
        <v>0</v>
      </c>
      <c r="H98" s="20" t="s">
        <v>14</v>
      </c>
      <c r="I98" s="32" t="s">
        <v>214</v>
      </c>
    </row>
    <row r="99" spans="1:9" x14ac:dyDescent="0.25">
      <c r="A99" s="18" t="s">
        <v>215</v>
      </c>
      <c r="B99" s="29">
        <v>3247</v>
      </c>
      <c r="C99" s="18" t="s">
        <v>222</v>
      </c>
      <c r="D99" s="19"/>
      <c r="E99" s="19"/>
      <c r="F99" s="19"/>
      <c r="G99" s="19"/>
      <c r="H99" s="20" t="s">
        <v>10</v>
      </c>
      <c r="I99" s="32"/>
    </row>
    <row r="100" spans="1:9" x14ac:dyDescent="0.25">
      <c r="A100" s="18" t="s">
        <v>215</v>
      </c>
      <c r="B100" s="29">
        <v>3247</v>
      </c>
      <c r="C100" s="18" t="s">
        <v>220</v>
      </c>
      <c r="D100" s="19">
        <v>9.2392978133661846E-2</v>
      </c>
      <c r="E100" s="19">
        <v>0.15398829688943641</v>
      </c>
      <c r="F100" s="19">
        <v>0.24638127502309826</v>
      </c>
      <c r="G100" s="19">
        <v>0.92392978133661841</v>
      </c>
      <c r="H100" s="20" t="s">
        <v>604</v>
      </c>
      <c r="I100" s="32" t="s">
        <v>221</v>
      </c>
    </row>
    <row r="101" spans="1:9" x14ac:dyDescent="0.25">
      <c r="A101" s="18" t="s">
        <v>215</v>
      </c>
      <c r="B101" s="29">
        <v>3247</v>
      </c>
      <c r="C101" s="18" t="s">
        <v>216</v>
      </c>
      <c r="D101" s="19">
        <v>0</v>
      </c>
      <c r="E101" s="19">
        <v>0</v>
      </c>
      <c r="F101" s="19">
        <v>0</v>
      </c>
      <c r="G101" s="19">
        <v>0</v>
      </c>
      <c r="H101" s="20" t="s">
        <v>14</v>
      </c>
      <c r="I101" s="32" t="s">
        <v>217</v>
      </c>
    </row>
    <row r="102" spans="1:9" x14ac:dyDescent="0.25">
      <c r="A102" s="18" t="s">
        <v>215</v>
      </c>
      <c r="B102" s="29">
        <v>3247</v>
      </c>
      <c r="C102" s="18" t="s">
        <v>218</v>
      </c>
      <c r="D102" s="19">
        <v>0</v>
      </c>
      <c r="E102" s="19">
        <v>0</v>
      </c>
      <c r="F102" s="19">
        <v>0</v>
      </c>
      <c r="G102" s="19">
        <v>0</v>
      </c>
      <c r="H102" s="20" t="s">
        <v>14</v>
      </c>
      <c r="I102" s="32" t="s">
        <v>219</v>
      </c>
    </row>
    <row r="103" spans="1:9" x14ac:dyDescent="0.25">
      <c r="A103" s="18" t="s">
        <v>224</v>
      </c>
      <c r="B103" s="29">
        <v>18.348623853211009</v>
      </c>
      <c r="C103" s="18" t="s">
        <v>225</v>
      </c>
      <c r="D103" s="19">
        <v>0.65400000000000003</v>
      </c>
      <c r="E103" s="19">
        <v>0.65400000000000003</v>
      </c>
      <c r="F103" s="19">
        <v>0.65400000000000003</v>
      </c>
      <c r="G103" s="19">
        <v>0.8175</v>
      </c>
      <c r="H103" s="20" t="s">
        <v>412</v>
      </c>
      <c r="I103" s="32" t="s">
        <v>226</v>
      </c>
    </row>
    <row r="104" spans="1:9" x14ac:dyDescent="0.25">
      <c r="A104" s="18" t="s">
        <v>227</v>
      </c>
      <c r="B104" s="29">
        <v>37.037037037037038</v>
      </c>
      <c r="C104" s="18" t="s">
        <v>413</v>
      </c>
      <c r="D104" s="19">
        <v>0</v>
      </c>
      <c r="E104" s="19">
        <v>0</v>
      </c>
      <c r="F104" s="19">
        <v>0</v>
      </c>
      <c r="G104" s="19">
        <v>0</v>
      </c>
      <c r="H104" s="20" t="s">
        <v>14</v>
      </c>
      <c r="I104" s="32" t="s">
        <v>230</v>
      </c>
    </row>
    <row r="105" spans="1:9" x14ac:dyDescent="0.25">
      <c r="A105" s="18" t="s">
        <v>231</v>
      </c>
      <c r="B105" s="29">
        <v>609.76</v>
      </c>
      <c r="C105" s="18" t="s">
        <v>35</v>
      </c>
      <c r="D105" s="19">
        <v>1.7999999999999999E-2</v>
      </c>
      <c r="E105" s="19">
        <v>0.09</v>
      </c>
      <c r="F105" s="19">
        <v>0.18</v>
      </c>
      <c r="G105" s="19">
        <v>1.7999999999999998</v>
      </c>
      <c r="H105" s="20" t="s">
        <v>494</v>
      </c>
      <c r="I105" s="32" t="s">
        <v>234</v>
      </c>
    </row>
    <row r="106" spans="1:9" x14ac:dyDescent="0.25">
      <c r="A106" s="18" t="s">
        <v>231</v>
      </c>
      <c r="B106" s="29">
        <v>609.76</v>
      </c>
      <c r="C106" s="18" t="s">
        <v>233</v>
      </c>
      <c r="D106" s="19">
        <v>1.6399895040671741E-2</v>
      </c>
      <c r="E106" s="19">
        <v>1.6399895040671741E-2</v>
      </c>
      <c r="F106" s="19">
        <v>8.1999475203358693E-2</v>
      </c>
      <c r="G106" s="19">
        <v>0.32799790081343477</v>
      </c>
      <c r="H106" s="20" t="s">
        <v>495</v>
      </c>
      <c r="I106" s="32" t="s">
        <v>496</v>
      </c>
    </row>
    <row r="107" spans="1:9" x14ac:dyDescent="0.25">
      <c r="A107" s="18" t="s">
        <v>231</v>
      </c>
      <c r="B107" s="29">
        <v>609.76</v>
      </c>
      <c r="C107" s="18" t="s">
        <v>77</v>
      </c>
      <c r="D107" s="19">
        <v>0</v>
      </c>
      <c r="E107" s="19">
        <v>0</v>
      </c>
      <c r="F107" s="19">
        <v>0</v>
      </c>
      <c r="G107" s="19">
        <v>0</v>
      </c>
      <c r="H107" s="20" t="s">
        <v>14</v>
      </c>
      <c r="I107" s="32" t="s">
        <v>232</v>
      </c>
    </row>
    <row r="108" spans="1:9" x14ac:dyDescent="0.25">
      <c r="A108" s="18" t="s">
        <v>235</v>
      </c>
      <c r="B108" s="29">
        <v>1562</v>
      </c>
      <c r="C108" s="18" t="s">
        <v>236</v>
      </c>
      <c r="D108" s="19">
        <v>0</v>
      </c>
      <c r="E108" s="19">
        <v>0</v>
      </c>
      <c r="F108" s="19">
        <v>0</v>
      </c>
      <c r="G108" s="19">
        <v>0</v>
      </c>
      <c r="H108" s="20" t="s">
        <v>14</v>
      </c>
      <c r="I108" s="32" t="s">
        <v>238</v>
      </c>
    </row>
    <row r="109" spans="1:9" x14ac:dyDescent="0.25">
      <c r="A109" s="18" t="s">
        <v>239</v>
      </c>
      <c r="B109" s="29">
        <v>278</v>
      </c>
      <c r="C109" s="18" t="s">
        <v>240</v>
      </c>
      <c r="D109" s="12">
        <v>0.01</v>
      </c>
      <c r="E109" s="12">
        <v>0.05</v>
      </c>
      <c r="F109" s="12">
        <v>0.1</v>
      </c>
      <c r="G109" s="12">
        <v>1</v>
      </c>
      <c r="H109" s="20" t="s">
        <v>497</v>
      </c>
      <c r="I109" s="32" t="s">
        <v>498</v>
      </c>
    </row>
    <row r="110" spans="1:9" x14ac:dyDescent="0.25">
      <c r="A110" s="18" t="s">
        <v>239</v>
      </c>
      <c r="B110" s="29">
        <v>278</v>
      </c>
      <c r="C110" s="18" t="s">
        <v>242</v>
      </c>
      <c r="D110" s="19">
        <v>0</v>
      </c>
      <c r="E110" s="19">
        <v>0</v>
      </c>
      <c r="F110" s="19">
        <v>0</v>
      </c>
      <c r="G110" s="19">
        <v>0</v>
      </c>
      <c r="H110" s="20" t="s">
        <v>14</v>
      </c>
      <c r="I110" s="32" t="s">
        <v>417</v>
      </c>
    </row>
    <row r="111" spans="1:9" x14ac:dyDescent="0.25">
      <c r="A111" s="18" t="s">
        <v>244</v>
      </c>
      <c r="B111" s="29">
        <v>3.8461538461538458</v>
      </c>
      <c r="C111" s="18" t="s">
        <v>247</v>
      </c>
      <c r="D111" s="19">
        <v>0.26</v>
      </c>
      <c r="E111" s="19">
        <v>0.26</v>
      </c>
      <c r="F111" s="19">
        <v>0.26</v>
      </c>
      <c r="G111" s="19">
        <v>2.08</v>
      </c>
      <c r="H111" s="20" t="s">
        <v>499</v>
      </c>
      <c r="I111" s="32" t="s">
        <v>248</v>
      </c>
    </row>
    <row r="112" spans="1:9" x14ac:dyDescent="0.25">
      <c r="A112" s="18" t="s">
        <v>244</v>
      </c>
      <c r="B112" s="29">
        <v>3.8461538461538458</v>
      </c>
      <c r="C112" s="18" t="s">
        <v>245</v>
      </c>
      <c r="D112" s="19">
        <v>0</v>
      </c>
      <c r="E112" s="19">
        <v>0</v>
      </c>
      <c r="F112" s="19">
        <v>0</v>
      </c>
      <c r="G112" s="19">
        <v>0</v>
      </c>
      <c r="H112" s="20" t="s">
        <v>14</v>
      </c>
      <c r="I112" s="32" t="s">
        <v>246</v>
      </c>
    </row>
    <row r="113" spans="1:9" x14ac:dyDescent="0.25">
      <c r="A113" s="18" t="s">
        <v>249</v>
      </c>
      <c r="B113" s="29">
        <v>7540</v>
      </c>
      <c r="C113" s="18" t="s">
        <v>42</v>
      </c>
      <c r="D113" s="19">
        <v>0.04</v>
      </c>
      <c r="E113" s="19">
        <v>0.2</v>
      </c>
      <c r="F113" s="19">
        <v>0.4</v>
      </c>
      <c r="G113" s="19">
        <v>4</v>
      </c>
      <c r="H113" s="20" t="s">
        <v>500</v>
      </c>
      <c r="I113" s="32" t="s">
        <v>250</v>
      </c>
    </row>
    <row r="114" spans="1:9" x14ac:dyDescent="0.25">
      <c r="A114" s="18" t="s">
        <v>249</v>
      </c>
      <c r="B114" s="29">
        <v>7540</v>
      </c>
      <c r="C114" s="18" t="s">
        <v>251</v>
      </c>
      <c r="D114" s="19">
        <v>0.03</v>
      </c>
      <c r="E114" s="19">
        <v>0.15</v>
      </c>
      <c r="F114" s="19">
        <v>0.3</v>
      </c>
      <c r="G114" s="19">
        <v>3</v>
      </c>
      <c r="H114" s="20" t="s">
        <v>373</v>
      </c>
      <c r="I114" s="32" t="s">
        <v>252</v>
      </c>
    </row>
    <row r="115" spans="1:9" x14ac:dyDescent="0.25">
      <c r="A115" s="18" t="s">
        <v>249</v>
      </c>
      <c r="B115" s="29">
        <v>7540</v>
      </c>
      <c r="C115" s="18" t="s">
        <v>253</v>
      </c>
      <c r="D115" s="19">
        <v>0.03</v>
      </c>
      <c r="E115" s="19">
        <v>0.15</v>
      </c>
      <c r="F115" s="19">
        <v>0.3</v>
      </c>
      <c r="G115" s="19">
        <v>3</v>
      </c>
      <c r="H115" s="20" t="s">
        <v>373</v>
      </c>
      <c r="I115" s="32" t="s">
        <v>254</v>
      </c>
    </row>
    <row r="116" spans="1:9" x14ac:dyDescent="0.25">
      <c r="A116" s="18" t="s">
        <v>255</v>
      </c>
      <c r="B116" s="29">
        <v>3.8460000000000001</v>
      </c>
      <c r="C116" s="18" t="s">
        <v>256</v>
      </c>
      <c r="D116" s="19">
        <v>0</v>
      </c>
      <c r="E116" s="19">
        <v>0</v>
      </c>
      <c r="F116" s="19">
        <v>0</v>
      </c>
      <c r="G116" s="19">
        <v>0</v>
      </c>
      <c r="H116" s="20" t="s">
        <v>14</v>
      </c>
      <c r="I116" s="32" t="s">
        <v>501</v>
      </c>
    </row>
    <row r="117" spans="1:9" x14ac:dyDescent="0.25">
      <c r="A117" s="18" t="s">
        <v>255</v>
      </c>
      <c r="B117" s="29">
        <v>3.8460000000000001</v>
      </c>
      <c r="C117" s="18" t="s">
        <v>258</v>
      </c>
      <c r="D117" s="19">
        <v>0</v>
      </c>
      <c r="E117" s="19">
        <v>0</v>
      </c>
      <c r="F117" s="19">
        <v>0</v>
      </c>
      <c r="G117" s="19">
        <v>0</v>
      </c>
      <c r="H117" s="20" t="s">
        <v>14</v>
      </c>
      <c r="I117" s="32" t="s">
        <v>259</v>
      </c>
    </row>
    <row r="118" spans="1:9" x14ac:dyDescent="0.25">
      <c r="A118" s="18" t="s">
        <v>255</v>
      </c>
      <c r="B118" s="29">
        <v>3.8460000000000001</v>
      </c>
      <c r="C118" s="18" t="s">
        <v>260</v>
      </c>
      <c r="D118" s="19">
        <v>0</v>
      </c>
      <c r="E118" s="19">
        <v>0</v>
      </c>
      <c r="F118" s="19">
        <v>0</v>
      </c>
      <c r="G118" s="19">
        <v>0</v>
      </c>
      <c r="H118" s="20" t="s">
        <v>14</v>
      </c>
      <c r="I118" s="32" t="s">
        <v>261</v>
      </c>
    </row>
    <row r="119" spans="1:9" x14ac:dyDescent="0.25">
      <c r="A119" s="18" t="s">
        <v>262</v>
      </c>
      <c r="B119" s="29">
        <v>58.479532163742689</v>
      </c>
      <c r="C119" s="18" t="s">
        <v>265</v>
      </c>
      <c r="D119" s="19">
        <v>0</v>
      </c>
      <c r="E119" s="19">
        <v>0</v>
      </c>
      <c r="F119" s="19">
        <v>0</v>
      </c>
      <c r="G119" s="19">
        <v>0</v>
      </c>
      <c r="H119" s="20" t="s">
        <v>14</v>
      </c>
      <c r="I119" s="32" t="s">
        <v>268</v>
      </c>
    </row>
    <row r="120" spans="1:9" x14ac:dyDescent="0.25">
      <c r="A120" s="18" t="s">
        <v>262</v>
      </c>
      <c r="B120" s="29">
        <v>58.479532163742689</v>
      </c>
      <c r="C120" s="18" t="s">
        <v>594</v>
      </c>
      <c r="D120" s="19">
        <v>0</v>
      </c>
      <c r="E120" s="19">
        <v>0</v>
      </c>
      <c r="F120" s="19">
        <v>0</v>
      </c>
      <c r="G120" s="19">
        <v>0</v>
      </c>
      <c r="H120" s="20" t="s">
        <v>14</v>
      </c>
      <c r="I120" s="32" t="s">
        <v>502</v>
      </c>
    </row>
    <row r="121" spans="1:9" x14ac:dyDescent="0.25">
      <c r="A121" s="18" t="s">
        <v>269</v>
      </c>
      <c r="B121" s="29">
        <v>1307.1895424836603</v>
      </c>
      <c r="C121" s="18" t="s">
        <v>271</v>
      </c>
      <c r="D121" s="19"/>
      <c r="E121" s="19"/>
      <c r="F121" s="19"/>
      <c r="G121" s="19"/>
      <c r="H121" s="20" t="s">
        <v>10</v>
      </c>
      <c r="I121" s="32"/>
    </row>
    <row r="122" spans="1:9" x14ac:dyDescent="0.25">
      <c r="A122" s="18" t="s">
        <v>269</v>
      </c>
      <c r="B122" s="29">
        <v>1307.1895424836603</v>
      </c>
      <c r="C122" s="18" t="s">
        <v>140</v>
      </c>
      <c r="D122" s="19">
        <v>7.6499999999999999E-2</v>
      </c>
      <c r="E122" s="19">
        <v>7.6499999999999999E-2</v>
      </c>
      <c r="F122" s="19">
        <v>0.19124999999999998</v>
      </c>
      <c r="G122" s="19">
        <v>0.19124999999999998</v>
      </c>
      <c r="H122" s="20" t="s">
        <v>503</v>
      </c>
      <c r="I122" s="32" t="s">
        <v>270</v>
      </c>
    </row>
    <row r="123" spans="1:9" x14ac:dyDescent="0.25">
      <c r="A123" s="18" t="s">
        <v>272</v>
      </c>
      <c r="B123" s="29">
        <v>2.7285129604365621</v>
      </c>
      <c r="C123" s="18" t="s">
        <v>128</v>
      </c>
      <c r="D123" s="19">
        <v>0</v>
      </c>
      <c r="E123" s="19">
        <v>0</v>
      </c>
      <c r="F123" s="19">
        <v>0</v>
      </c>
      <c r="G123" s="19">
        <v>0</v>
      </c>
      <c r="H123" s="20" t="s">
        <v>14</v>
      </c>
      <c r="I123" s="32" t="s">
        <v>273</v>
      </c>
    </row>
    <row r="124" spans="1:9" x14ac:dyDescent="0.25">
      <c r="A124" s="18" t="s">
        <v>274</v>
      </c>
      <c r="B124" s="29">
        <v>609.7560975609756</v>
      </c>
      <c r="C124" s="18" t="s">
        <v>276</v>
      </c>
      <c r="D124" s="19">
        <v>0.01</v>
      </c>
      <c r="E124" s="19">
        <v>0.05</v>
      </c>
      <c r="F124" s="19">
        <v>0.1</v>
      </c>
      <c r="G124" s="19">
        <v>1</v>
      </c>
      <c r="H124" s="20" t="s">
        <v>362</v>
      </c>
      <c r="I124" s="32" t="s">
        <v>217</v>
      </c>
    </row>
    <row r="125" spans="1:9" x14ac:dyDescent="0.25">
      <c r="A125" s="18" t="s">
        <v>274</v>
      </c>
      <c r="B125" s="29">
        <v>609.7560975609756</v>
      </c>
      <c r="C125" s="18" t="s">
        <v>47</v>
      </c>
      <c r="D125" s="19">
        <v>6.5599999999999999E-3</v>
      </c>
      <c r="E125" s="19">
        <v>3.9359999999999999E-2</v>
      </c>
      <c r="F125" s="19">
        <v>7.8719999999999998E-2</v>
      </c>
      <c r="G125" s="19">
        <v>0.79868000000000006</v>
      </c>
      <c r="H125" s="20" t="s">
        <v>504</v>
      </c>
      <c r="I125" s="32" t="s">
        <v>275</v>
      </c>
    </row>
    <row r="126" spans="1:9" x14ac:dyDescent="0.25">
      <c r="A126" s="18" t="s">
        <v>277</v>
      </c>
      <c r="B126" s="29">
        <v>22.270499999999998</v>
      </c>
      <c r="C126" s="18" t="s">
        <v>47</v>
      </c>
      <c r="D126" s="19">
        <v>3.9065131002896214E-2</v>
      </c>
      <c r="E126" s="19">
        <v>7.8579286500078588E-2</v>
      </c>
      <c r="F126" s="19">
        <v>7.8579286500078588E-2</v>
      </c>
      <c r="G126" s="19">
        <v>0.19532565501448104</v>
      </c>
      <c r="H126" s="20" t="s">
        <v>624</v>
      </c>
      <c r="I126" s="32" t="s">
        <v>428</v>
      </c>
    </row>
    <row r="127" spans="1:9" x14ac:dyDescent="0.25">
      <c r="A127" s="18" t="s">
        <v>277</v>
      </c>
      <c r="B127" s="29">
        <v>22.270499999999998</v>
      </c>
      <c r="C127" s="18" t="s">
        <v>13</v>
      </c>
      <c r="D127" s="19">
        <v>0</v>
      </c>
      <c r="E127" s="19">
        <v>0</v>
      </c>
      <c r="F127" s="19">
        <v>0</v>
      </c>
      <c r="G127" s="19">
        <v>0</v>
      </c>
      <c r="H127" s="20" t="s">
        <v>14</v>
      </c>
      <c r="I127" s="32" t="s">
        <v>279</v>
      </c>
    </row>
    <row r="128" spans="1:9" x14ac:dyDescent="0.25">
      <c r="A128" s="18" t="s">
        <v>280</v>
      </c>
      <c r="B128" s="29">
        <v>1.3550135501355014</v>
      </c>
      <c r="C128" s="18" t="s">
        <v>281</v>
      </c>
      <c r="D128" s="19"/>
      <c r="E128" s="19"/>
      <c r="F128" s="19"/>
      <c r="G128" s="19"/>
      <c r="H128" s="20" t="s">
        <v>10</v>
      </c>
      <c r="I128" s="32"/>
    </row>
    <row r="129" spans="1:9" x14ac:dyDescent="0.25">
      <c r="A129" s="18" t="s">
        <v>283</v>
      </c>
      <c r="B129" s="29">
        <v>8.4745762711864412</v>
      </c>
      <c r="C129" s="18" t="s">
        <v>284</v>
      </c>
      <c r="D129" s="19">
        <v>0</v>
      </c>
      <c r="E129" s="19">
        <v>0</v>
      </c>
      <c r="F129" s="19">
        <v>0</v>
      </c>
      <c r="G129" s="19">
        <v>0</v>
      </c>
      <c r="H129" s="20" t="s">
        <v>14</v>
      </c>
      <c r="I129" s="32" t="s">
        <v>430</v>
      </c>
    </row>
    <row r="130" spans="1:9" x14ac:dyDescent="0.25">
      <c r="A130" s="18" t="s">
        <v>285</v>
      </c>
      <c r="B130" s="29">
        <v>569.1519635742743</v>
      </c>
      <c r="C130" s="18" t="s">
        <v>286</v>
      </c>
      <c r="D130" s="19">
        <v>0</v>
      </c>
      <c r="E130" s="19">
        <v>0</v>
      </c>
      <c r="F130" s="19">
        <v>0</v>
      </c>
      <c r="G130" s="19">
        <v>0</v>
      </c>
      <c r="H130" s="20" t="s">
        <v>14</v>
      </c>
      <c r="I130" s="32" t="s">
        <v>287</v>
      </c>
    </row>
    <row r="131" spans="1:9" x14ac:dyDescent="0.25">
      <c r="A131" s="18" t="s">
        <v>288</v>
      </c>
      <c r="B131" s="29">
        <v>18.382352941176471</v>
      </c>
      <c r="C131" s="18" t="s">
        <v>289</v>
      </c>
      <c r="D131" s="19">
        <v>0.48959999999999998</v>
      </c>
      <c r="E131" s="19">
        <v>0.48959999999999998</v>
      </c>
      <c r="F131" s="19">
        <v>0.48959999999999998</v>
      </c>
      <c r="G131" s="19">
        <v>0.73439999999999994</v>
      </c>
      <c r="H131" s="20" t="s">
        <v>505</v>
      </c>
      <c r="I131" s="32" t="s">
        <v>290</v>
      </c>
    </row>
    <row r="132" spans="1:9" x14ac:dyDescent="0.25">
      <c r="A132" s="18" t="s">
        <v>291</v>
      </c>
      <c r="B132" s="29">
        <v>2656</v>
      </c>
      <c r="C132" s="18" t="s">
        <v>292</v>
      </c>
      <c r="D132" s="19">
        <v>1.5060240963855422E-2</v>
      </c>
      <c r="E132" s="19">
        <v>0.17996987951807228</v>
      </c>
      <c r="F132" s="19">
        <v>0.28727409638554219</v>
      </c>
      <c r="G132" s="19">
        <v>0.89344879518072284</v>
      </c>
      <c r="H132" s="20" t="s">
        <v>506</v>
      </c>
      <c r="I132" s="32" t="s">
        <v>293</v>
      </c>
    </row>
    <row r="133" spans="1:9" x14ac:dyDescent="0.25">
      <c r="A133" s="18" t="s">
        <v>291</v>
      </c>
      <c r="B133" s="29">
        <v>2656</v>
      </c>
      <c r="C133" s="18" t="s">
        <v>296</v>
      </c>
      <c r="D133" s="19">
        <v>1.1295180722891566E-2</v>
      </c>
      <c r="E133" s="19">
        <v>0.13554216867469879</v>
      </c>
      <c r="F133" s="19">
        <v>0.14307228915662651</v>
      </c>
      <c r="G133" s="19">
        <v>0.45180722891566266</v>
      </c>
      <c r="H133" s="20" t="s">
        <v>507</v>
      </c>
      <c r="I133" s="32" t="s">
        <v>432</v>
      </c>
    </row>
    <row r="134" spans="1:9" x14ac:dyDescent="0.25">
      <c r="A134" s="18" t="s">
        <v>291</v>
      </c>
      <c r="B134" s="29">
        <v>2656</v>
      </c>
      <c r="C134" s="18" t="s">
        <v>294</v>
      </c>
      <c r="D134" s="19">
        <v>9.4126506024096394E-3</v>
      </c>
      <c r="E134" s="19">
        <v>0.1223644578313253</v>
      </c>
      <c r="F134" s="19">
        <v>0.13554216867469879</v>
      </c>
      <c r="G134" s="19">
        <v>0.45180722891566266</v>
      </c>
      <c r="H134" s="20" t="s">
        <v>508</v>
      </c>
      <c r="I134" s="32" t="s">
        <v>435</v>
      </c>
    </row>
    <row r="135" spans="1:9" x14ac:dyDescent="0.25">
      <c r="A135" s="18" t="s">
        <v>297</v>
      </c>
      <c r="B135" s="29">
        <v>37.037037037037038</v>
      </c>
      <c r="C135" s="18" t="s">
        <v>70</v>
      </c>
      <c r="D135" s="19">
        <v>0</v>
      </c>
      <c r="E135" s="19">
        <v>0</v>
      </c>
      <c r="F135" s="19">
        <v>0</v>
      </c>
      <c r="G135" s="19">
        <v>0</v>
      </c>
      <c r="H135" s="20" t="s">
        <v>14</v>
      </c>
      <c r="I135" s="32" t="s">
        <v>298</v>
      </c>
    </row>
    <row r="136" spans="1:9" x14ac:dyDescent="0.25">
      <c r="A136" s="18" t="s">
        <v>299</v>
      </c>
      <c r="B136" s="29">
        <v>609.7560975609756</v>
      </c>
      <c r="C136" s="18" t="s">
        <v>35</v>
      </c>
      <c r="D136" s="19"/>
      <c r="E136" s="19"/>
      <c r="F136" s="19"/>
      <c r="G136" s="19"/>
      <c r="H136" s="20" t="s">
        <v>10</v>
      </c>
      <c r="I136" s="32"/>
    </row>
    <row r="137" spans="1:9" x14ac:dyDescent="0.25">
      <c r="A137" s="18" t="s">
        <v>299</v>
      </c>
      <c r="B137" s="29">
        <v>609.7560975609756</v>
      </c>
      <c r="C137" s="18" t="s">
        <v>301</v>
      </c>
      <c r="D137" s="19"/>
      <c r="E137" s="19"/>
      <c r="F137" s="19"/>
      <c r="G137" s="19"/>
      <c r="H137" s="20" t="s">
        <v>10</v>
      </c>
      <c r="I137" s="32"/>
    </row>
    <row r="138" spans="1:9" x14ac:dyDescent="0.25">
      <c r="A138" s="18" t="s">
        <v>302</v>
      </c>
      <c r="B138" s="29">
        <v>2.358490566037736</v>
      </c>
      <c r="C138" s="18" t="s">
        <v>128</v>
      </c>
      <c r="D138" s="19">
        <v>0</v>
      </c>
      <c r="E138" s="19">
        <v>0</v>
      </c>
      <c r="F138" s="19">
        <v>0</v>
      </c>
      <c r="G138" s="19">
        <v>0</v>
      </c>
      <c r="H138" s="20" t="s">
        <v>14</v>
      </c>
      <c r="I138" s="32" t="s">
        <v>303</v>
      </c>
    </row>
    <row r="139" spans="1:9" x14ac:dyDescent="0.25">
      <c r="A139" s="18" t="s">
        <v>304</v>
      </c>
      <c r="B139" s="29">
        <v>3.1446540880503142</v>
      </c>
      <c r="C139" s="18" t="s">
        <v>305</v>
      </c>
      <c r="D139" s="19">
        <v>0.318</v>
      </c>
      <c r="E139" s="19">
        <v>0.318</v>
      </c>
      <c r="F139" s="19">
        <v>0.318</v>
      </c>
      <c r="G139" s="19">
        <v>0.318</v>
      </c>
      <c r="H139" s="20" t="s">
        <v>625</v>
      </c>
      <c r="I139" s="32" t="s">
        <v>306</v>
      </c>
    </row>
    <row r="140" spans="1:9" x14ac:dyDescent="0.25">
      <c r="A140" s="18" t="s">
        <v>304</v>
      </c>
      <c r="B140" s="29">
        <v>3.1446540880503142</v>
      </c>
      <c r="C140" s="18" t="s">
        <v>47</v>
      </c>
      <c r="D140" s="20"/>
      <c r="E140" s="20"/>
      <c r="F140" s="20"/>
      <c r="G140" s="20"/>
      <c r="H140" s="20" t="s">
        <v>10</v>
      </c>
      <c r="I140" s="32"/>
    </row>
    <row r="141" spans="1:9" x14ac:dyDescent="0.25">
      <c r="A141" s="18" t="s">
        <v>307</v>
      </c>
      <c r="B141" s="29">
        <v>32.679738562091508</v>
      </c>
      <c r="C141" s="18" t="s">
        <v>308</v>
      </c>
      <c r="D141" s="19">
        <v>0</v>
      </c>
      <c r="E141" s="19">
        <v>0</v>
      </c>
      <c r="F141" s="19">
        <v>0</v>
      </c>
      <c r="G141" s="19">
        <v>0</v>
      </c>
      <c r="H141" s="20" t="s">
        <v>14</v>
      </c>
      <c r="I141" s="32" t="s">
        <v>310</v>
      </c>
    </row>
    <row r="142" spans="1:9" x14ac:dyDescent="0.25">
      <c r="A142" s="18" t="s">
        <v>311</v>
      </c>
      <c r="B142" s="29">
        <v>3709</v>
      </c>
      <c r="C142" s="18" t="s">
        <v>33</v>
      </c>
      <c r="D142" s="19">
        <v>2.6961445133459154E-2</v>
      </c>
      <c r="E142" s="19">
        <v>0.13480722566729578</v>
      </c>
      <c r="F142" s="19">
        <v>0.13480722566729578</v>
      </c>
      <c r="G142" s="19">
        <v>0.26961445133459155</v>
      </c>
      <c r="H142" s="20" t="s">
        <v>510</v>
      </c>
      <c r="I142" s="32" t="s">
        <v>312</v>
      </c>
    </row>
    <row r="143" spans="1:9" x14ac:dyDescent="0.25">
      <c r="A143" s="18" t="s">
        <v>311</v>
      </c>
      <c r="B143" s="29">
        <v>3709</v>
      </c>
      <c r="C143" s="18" t="s">
        <v>294</v>
      </c>
      <c r="D143" s="19">
        <v>2.6961445133459154E-2</v>
      </c>
      <c r="E143" s="19">
        <v>0.13480722566729578</v>
      </c>
      <c r="F143" s="19">
        <v>0.13480722566729578</v>
      </c>
      <c r="G143" s="19">
        <v>0.26961445133459155</v>
      </c>
      <c r="H143" s="20" t="s">
        <v>510</v>
      </c>
      <c r="I143" s="32" t="s">
        <v>313</v>
      </c>
    </row>
    <row r="144" spans="1:9" x14ac:dyDescent="0.25">
      <c r="A144" s="18" t="s">
        <v>314</v>
      </c>
      <c r="B144" s="29">
        <v>3.67</v>
      </c>
      <c r="C144" s="18" t="s">
        <v>315</v>
      </c>
      <c r="D144" s="19">
        <v>0</v>
      </c>
      <c r="E144" s="19">
        <v>0</v>
      </c>
      <c r="F144" s="19">
        <v>0</v>
      </c>
      <c r="G144" s="19">
        <v>0</v>
      </c>
      <c r="H144" s="20" t="s">
        <v>14</v>
      </c>
      <c r="I144" s="32" t="s">
        <v>511</v>
      </c>
    </row>
    <row r="145" spans="1:9" x14ac:dyDescent="0.25">
      <c r="A145" s="18" t="s">
        <v>317</v>
      </c>
      <c r="B145" s="29">
        <v>40</v>
      </c>
      <c r="C145" s="18" t="s">
        <v>318</v>
      </c>
      <c r="D145" s="19">
        <v>0</v>
      </c>
      <c r="E145" s="19">
        <v>0</v>
      </c>
      <c r="F145" s="19">
        <v>0</v>
      </c>
      <c r="G145" s="19">
        <v>0</v>
      </c>
      <c r="H145" s="20" t="s">
        <v>626</v>
      </c>
      <c r="I145" s="32" t="s">
        <v>512</v>
      </c>
    </row>
    <row r="146" spans="1:9" x14ac:dyDescent="0.25">
      <c r="A146" s="18" t="s">
        <v>317</v>
      </c>
      <c r="B146" s="29">
        <v>40</v>
      </c>
      <c r="C146" s="18" t="s">
        <v>319</v>
      </c>
      <c r="D146" s="19">
        <v>0</v>
      </c>
      <c r="E146" s="19">
        <v>0</v>
      </c>
      <c r="F146" s="19">
        <v>0</v>
      </c>
      <c r="G146" s="19">
        <v>0</v>
      </c>
      <c r="H146" s="20" t="s">
        <v>14</v>
      </c>
      <c r="I146" s="32" t="s">
        <v>320</v>
      </c>
    </row>
    <row r="147" spans="1:9" x14ac:dyDescent="0.25">
      <c r="A147" s="18" t="s">
        <v>321</v>
      </c>
      <c r="B147" s="29">
        <v>121.50668286755773</v>
      </c>
      <c r="C147" s="18" t="s">
        <v>322</v>
      </c>
      <c r="D147" s="19">
        <v>0</v>
      </c>
      <c r="E147" s="19">
        <v>0</v>
      </c>
      <c r="F147" s="19">
        <v>0</v>
      </c>
      <c r="G147" s="19">
        <v>0</v>
      </c>
      <c r="H147" s="20" t="s">
        <v>14</v>
      </c>
      <c r="I147" s="32" t="s">
        <v>323</v>
      </c>
    </row>
    <row r="148" spans="1:9" x14ac:dyDescent="0.25">
      <c r="A148" s="18" t="s">
        <v>321</v>
      </c>
      <c r="B148" s="29">
        <v>121.50668286755773</v>
      </c>
      <c r="C148" s="18" t="s">
        <v>128</v>
      </c>
      <c r="D148" s="19">
        <v>0</v>
      </c>
      <c r="E148" s="19">
        <v>0</v>
      </c>
      <c r="F148" s="19">
        <v>0</v>
      </c>
      <c r="G148" s="19">
        <v>0</v>
      </c>
      <c r="H148" s="20" t="s">
        <v>14</v>
      </c>
      <c r="I148" s="32" t="s">
        <v>324</v>
      </c>
    </row>
    <row r="149" spans="1:9" x14ac:dyDescent="0.25">
      <c r="A149" s="18" t="s">
        <v>325</v>
      </c>
      <c r="B149" s="29">
        <v>257.46652935118436</v>
      </c>
      <c r="C149" s="18" t="s">
        <v>326</v>
      </c>
      <c r="D149" s="19">
        <v>0</v>
      </c>
      <c r="E149" s="19">
        <v>0</v>
      </c>
      <c r="F149" s="19">
        <v>0</v>
      </c>
      <c r="G149" s="19">
        <v>0</v>
      </c>
      <c r="H149" s="20" t="s">
        <v>14</v>
      </c>
      <c r="I149" s="32" t="s">
        <v>513</v>
      </c>
    </row>
    <row r="150" spans="1:9" x14ac:dyDescent="0.25">
      <c r="A150" s="18" t="s">
        <v>327</v>
      </c>
      <c r="B150" s="29">
        <v>23.923444976076556</v>
      </c>
      <c r="C150" s="18" t="s">
        <v>77</v>
      </c>
      <c r="D150" s="19">
        <v>7.1060000000000003E-3</v>
      </c>
      <c r="E150" s="19">
        <v>7.1060000000000003E-3</v>
      </c>
      <c r="F150" s="19">
        <v>2.0899999999999998E-2</v>
      </c>
      <c r="G150" s="19">
        <v>8.3599999999999994E-2</v>
      </c>
      <c r="H150" s="20" t="s">
        <v>514</v>
      </c>
      <c r="I150" s="32" t="s">
        <v>328</v>
      </c>
    </row>
    <row r="151" spans="1:9" x14ac:dyDescent="0.25">
      <c r="A151" s="18" t="s">
        <v>327</v>
      </c>
      <c r="B151" s="29">
        <v>23.923444976076556</v>
      </c>
      <c r="C151" s="18" t="s">
        <v>329</v>
      </c>
      <c r="D151" s="19">
        <v>0</v>
      </c>
      <c r="E151" s="19">
        <v>0</v>
      </c>
      <c r="F151" s="19">
        <v>2.0899999999999998E-2</v>
      </c>
      <c r="G151" s="19">
        <v>8.3599999999999994E-2</v>
      </c>
      <c r="H151" s="20" t="s">
        <v>515</v>
      </c>
      <c r="I151" s="32" t="s">
        <v>330</v>
      </c>
    </row>
  </sheetData>
  <mergeCells count="4">
    <mergeCell ref="A1:A2"/>
    <mergeCell ref="B1:B2"/>
    <mergeCell ref="C1:C2"/>
    <mergeCell ref="D1:I1"/>
  </mergeCells>
  <hyperlinks>
    <hyperlink ref="I123" r:id="rId1" xr:uid="{7C5F8185-A727-48E2-9BC1-05DD00DB80F7}"/>
    <hyperlink ref="I126" r:id="rId2" xr:uid="{DD4C4B3D-CC5B-4AC6-BC68-41F2A0709B9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1D04-0809-48B4-81B0-43EABC0E280F}">
  <sheetPr>
    <tabColor theme="7" tint="-0.249977111117893"/>
  </sheetPr>
  <dimension ref="A1:I15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RowHeight="15" x14ac:dyDescent="0.25"/>
  <cols>
    <col min="1" max="1" width="28" bestFit="1" customWidth="1"/>
    <col min="2" max="2" width="23.28515625" customWidth="1"/>
    <col min="3" max="3" width="28" bestFit="1" customWidth="1"/>
    <col min="4" max="4" width="9.140625" style="11"/>
    <col min="5" max="6" width="9.85546875" style="11" bestFit="1" customWidth="1"/>
    <col min="7" max="7" width="12.140625" style="11" bestFit="1" customWidth="1"/>
    <col min="8" max="8" width="101.28515625" bestFit="1" customWidth="1"/>
    <col min="9" max="9" width="231.5703125" bestFit="1" customWidth="1"/>
  </cols>
  <sheetData>
    <row r="1" spans="1:9" ht="15" customHeight="1" x14ac:dyDescent="0.25">
      <c r="A1" s="34" t="s">
        <v>0</v>
      </c>
      <c r="B1" s="36" t="s">
        <v>608</v>
      </c>
      <c r="C1" s="38" t="s">
        <v>1</v>
      </c>
      <c r="D1" s="46" t="s">
        <v>606</v>
      </c>
      <c r="E1" s="47"/>
      <c r="F1" s="47"/>
      <c r="G1" s="47"/>
      <c r="H1" s="47"/>
      <c r="I1" s="47"/>
    </row>
    <row r="2" spans="1:9" ht="15.75" thickBot="1" x14ac:dyDescent="0.3">
      <c r="A2" s="35"/>
      <c r="B2" s="37"/>
      <c r="C2" s="39"/>
      <c r="D2" s="7" t="s">
        <v>2</v>
      </c>
      <c r="E2" s="8" t="s">
        <v>3</v>
      </c>
      <c r="F2" s="9" t="s">
        <v>4</v>
      </c>
      <c r="G2" s="10" t="s">
        <v>5</v>
      </c>
      <c r="H2" s="1" t="s">
        <v>6</v>
      </c>
      <c r="I2" s="6" t="s">
        <v>7</v>
      </c>
    </row>
    <row r="3" spans="1:9" x14ac:dyDescent="0.25">
      <c r="A3" s="15" t="s">
        <v>8</v>
      </c>
      <c r="B3" s="29">
        <v>93.45794392523365</v>
      </c>
      <c r="C3" s="15" t="s">
        <v>9</v>
      </c>
      <c r="D3" s="25"/>
      <c r="E3" s="25"/>
      <c r="F3" s="25"/>
      <c r="G3" s="25"/>
      <c r="H3" s="17" t="s">
        <v>10</v>
      </c>
      <c r="I3" s="31" t="s">
        <v>11</v>
      </c>
    </row>
    <row r="4" spans="1:9" x14ac:dyDescent="0.25">
      <c r="A4" s="18" t="s">
        <v>12</v>
      </c>
      <c r="B4" s="29">
        <v>862.06896551724139</v>
      </c>
      <c r="C4" s="18" t="s">
        <v>13</v>
      </c>
      <c r="D4" s="26">
        <v>3.4799999999999998E-2</v>
      </c>
      <c r="E4" s="26">
        <v>0.17399999999999999</v>
      </c>
      <c r="F4" s="26">
        <v>0.28999999999999998</v>
      </c>
      <c r="G4" s="26">
        <v>1.1599999999999999</v>
      </c>
      <c r="H4" s="20" t="s">
        <v>516</v>
      </c>
      <c r="I4" s="32" t="s">
        <v>15</v>
      </c>
    </row>
    <row r="5" spans="1:9" x14ac:dyDescent="0.25">
      <c r="A5" s="15" t="s">
        <v>12</v>
      </c>
      <c r="B5" s="29">
        <v>862.06896551724139</v>
      </c>
      <c r="C5" s="18" t="s">
        <v>16</v>
      </c>
      <c r="D5" s="27">
        <v>3.4799999999999998E-2</v>
      </c>
      <c r="E5" s="27">
        <v>0.17399999999999999</v>
      </c>
      <c r="F5" s="27">
        <v>0.28999999999999998</v>
      </c>
      <c r="G5" s="27">
        <v>1.45</v>
      </c>
      <c r="H5" s="20" t="s">
        <v>517</v>
      </c>
      <c r="I5" s="32" t="s">
        <v>17</v>
      </c>
    </row>
    <row r="6" spans="1:9" x14ac:dyDescent="0.25">
      <c r="A6" s="18" t="s">
        <v>18</v>
      </c>
      <c r="B6" s="29">
        <v>915.25</v>
      </c>
      <c r="C6" s="18" t="s">
        <v>19</v>
      </c>
      <c r="D6" s="27">
        <v>0</v>
      </c>
      <c r="E6" s="27">
        <v>0</v>
      </c>
      <c r="F6" s="27">
        <v>0</v>
      </c>
      <c r="G6" s="27">
        <v>0</v>
      </c>
      <c r="H6" s="20" t="s">
        <v>14</v>
      </c>
      <c r="I6" s="32" t="s">
        <v>446</v>
      </c>
    </row>
    <row r="7" spans="1:9" x14ac:dyDescent="0.25">
      <c r="A7" s="18" t="s">
        <v>18</v>
      </c>
      <c r="B7" s="29">
        <v>915.25</v>
      </c>
      <c r="C7" s="18" t="s">
        <v>22</v>
      </c>
      <c r="D7" s="27">
        <v>0</v>
      </c>
      <c r="E7" s="27">
        <v>0</v>
      </c>
      <c r="F7" s="27">
        <v>0</v>
      </c>
      <c r="G7" s="27">
        <v>0</v>
      </c>
      <c r="H7" s="20" t="s">
        <v>14</v>
      </c>
      <c r="I7" s="32" t="s">
        <v>24</v>
      </c>
    </row>
    <row r="8" spans="1:9" x14ac:dyDescent="0.25">
      <c r="A8" s="18" t="s">
        <v>25</v>
      </c>
      <c r="B8" s="29">
        <v>117.5</v>
      </c>
      <c r="C8" s="18" t="s">
        <v>26</v>
      </c>
      <c r="D8" s="27">
        <v>4.2553191489361701E-2</v>
      </c>
      <c r="E8" s="27">
        <v>4.2553191489361701E-2</v>
      </c>
      <c r="F8" s="27">
        <v>4.2553191489361701E-2</v>
      </c>
      <c r="G8" s="27">
        <v>4.2553191489361701E-2</v>
      </c>
      <c r="H8" s="20" t="s">
        <v>582</v>
      </c>
      <c r="I8" s="23" t="s">
        <v>27</v>
      </c>
    </row>
    <row r="9" spans="1:9" x14ac:dyDescent="0.25">
      <c r="A9" s="18" t="s">
        <v>25</v>
      </c>
      <c r="B9" s="29">
        <v>117.5</v>
      </c>
      <c r="C9" s="18" t="s">
        <v>30</v>
      </c>
      <c r="D9" s="27">
        <v>4.2553191489361701E-2</v>
      </c>
      <c r="E9" s="27">
        <v>4.2553191489361701E-2</v>
      </c>
      <c r="F9" s="27">
        <v>4.2553191489361701E-2</v>
      </c>
      <c r="G9" s="27">
        <v>4.2553191489361701E-2</v>
      </c>
      <c r="H9" s="20" t="s">
        <v>583</v>
      </c>
      <c r="I9" s="23" t="s">
        <v>31</v>
      </c>
    </row>
    <row r="10" spans="1:9" x14ac:dyDescent="0.25">
      <c r="A10" s="18" t="s">
        <v>25</v>
      </c>
      <c r="B10" s="29">
        <v>117.5</v>
      </c>
      <c r="C10" s="18" t="s">
        <v>28</v>
      </c>
      <c r="D10" s="27">
        <v>0</v>
      </c>
      <c r="E10" s="27">
        <v>0</v>
      </c>
      <c r="F10" s="27">
        <v>0</v>
      </c>
      <c r="G10" s="27">
        <v>0</v>
      </c>
      <c r="H10" s="20" t="s">
        <v>14</v>
      </c>
      <c r="I10" s="32" t="s">
        <v>29</v>
      </c>
    </row>
    <row r="11" spans="1:9" x14ac:dyDescent="0.25">
      <c r="A11" s="18" t="s">
        <v>32</v>
      </c>
      <c r="B11" s="29">
        <v>609.7560975609756</v>
      </c>
      <c r="C11" s="18" t="s">
        <v>33</v>
      </c>
      <c r="D11" s="27"/>
      <c r="E11" s="27"/>
      <c r="F11" s="27"/>
      <c r="G11" s="27"/>
      <c r="H11" s="20" t="s">
        <v>10</v>
      </c>
      <c r="I11" s="32"/>
    </row>
    <row r="12" spans="1:9" x14ac:dyDescent="0.25">
      <c r="A12" s="18" t="s">
        <v>32</v>
      </c>
      <c r="B12" s="29">
        <v>609.7560975609756</v>
      </c>
      <c r="C12" s="18" t="s">
        <v>37</v>
      </c>
      <c r="D12" s="27"/>
      <c r="E12" s="27"/>
      <c r="F12" s="27"/>
      <c r="G12" s="27"/>
      <c r="H12" s="20" t="s">
        <v>10</v>
      </c>
      <c r="I12" s="32"/>
    </row>
    <row r="13" spans="1:9" x14ac:dyDescent="0.25">
      <c r="A13" s="18" t="s">
        <v>32</v>
      </c>
      <c r="B13" s="29">
        <v>609.7560975609756</v>
      </c>
      <c r="C13" s="18" t="s">
        <v>35</v>
      </c>
      <c r="D13" s="27">
        <v>0.32800000000000001</v>
      </c>
      <c r="E13" s="27">
        <v>0.32800000000000001</v>
      </c>
      <c r="F13" s="27">
        <v>0.32800000000000001</v>
      </c>
      <c r="G13" s="27">
        <v>1.968</v>
      </c>
      <c r="H13" s="20" t="s">
        <v>518</v>
      </c>
      <c r="I13" s="32" t="s">
        <v>447</v>
      </c>
    </row>
    <row r="14" spans="1:9" x14ac:dyDescent="0.25">
      <c r="A14" s="18" t="s">
        <v>39</v>
      </c>
      <c r="B14" s="29">
        <v>6.9</v>
      </c>
      <c r="C14" s="18" t="s">
        <v>42</v>
      </c>
      <c r="D14" s="27">
        <v>0.06</v>
      </c>
      <c r="E14" s="27">
        <v>0.3</v>
      </c>
      <c r="F14" s="27">
        <v>0.6</v>
      </c>
      <c r="G14" s="27">
        <v>6</v>
      </c>
      <c r="H14" s="20" t="s">
        <v>519</v>
      </c>
      <c r="I14" s="32" t="s">
        <v>43</v>
      </c>
    </row>
    <row r="15" spans="1:9" x14ac:dyDescent="0.25">
      <c r="A15" s="18" t="s">
        <v>39</v>
      </c>
      <c r="B15" s="29">
        <v>6.9</v>
      </c>
      <c r="C15" s="18" t="s">
        <v>40</v>
      </c>
      <c r="D15" s="27">
        <v>0</v>
      </c>
      <c r="E15" s="27">
        <v>0</v>
      </c>
      <c r="F15" s="27">
        <v>0</v>
      </c>
      <c r="G15" s="27">
        <v>0</v>
      </c>
      <c r="H15" s="20" t="s">
        <v>14</v>
      </c>
      <c r="I15" s="32" t="s">
        <v>41</v>
      </c>
    </row>
    <row r="16" spans="1:9" x14ac:dyDescent="0.25">
      <c r="A16" s="18" t="s">
        <v>44</v>
      </c>
      <c r="B16" s="29">
        <v>13.513513513513514</v>
      </c>
      <c r="C16" s="18" t="s">
        <v>45</v>
      </c>
      <c r="D16" s="27"/>
      <c r="E16" s="27">
        <v>0.88800000000000001</v>
      </c>
      <c r="F16" s="27">
        <v>1.1839999999999999</v>
      </c>
      <c r="G16" s="27">
        <v>4.4399999999999995</v>
      </c>
      <c r="H16" s="20" t="s">
        <v>520</v>
      </c>
      <c r="I16" s="32" t="s">
        <v>46</v>
      </c>
    </row>
    <row r="17" spans="1:9" x14ac:dyDescent="0.25">
      <c r="A17" s="18" t="s">
        <v>44</v>
      </c>
      <c r="B17" s="29">
        <v>13.513513513513514</v>
      </c>
      <c r="C17" s="18" t="s">
        <v>47</v>
      </c>
      <c r="D17" s="27"/>
      <c r="E17" s="27">
        <v>0.96199999999999997</v>
      </c>
      <c r="F17" s="27">
        <v>1.4059999999999999</v>
      </c>
      <c r="G17" s="27">
        <v>5.032</v>
      </c>
      <c r="H17" s="20" t="s">
        <v>627</v>
      </c>
      <c r="I17" s="32" t="s">
        <v>346</v>
      </c>
    </row>
    <row r="18" spans="1:9" x14ac:dyDescent="0.25">
      <c r="A18" s="18" t="s">
        <v>44</v>
      </c>
      <c r="B18" s="29">
        <v>13.513513513513514</v>
      </c>
      <c r="C18" s="18" t="s">
        <v>48</v>
      </c>
      <c r="D18" s="27">
        <v>0.45213999999999999</v>
      </c>
      <c r="E18" s="27">
        <v>0.45213999999999999</v>
      </c>
      <c r="F18" s="27">
        <v>0.60236000000000001</v>
      </c>
      <c r="G18" s="27">
        <v>3.46468</v>
      </c>
      <c r="H18" s="20" t="s">
        <v>342</v>
      </c>
      <c r="I18" s="32" t="s">
        <v>343</v>
      </c>
    </row>
    <row r="19" spans="1:9" x14ac:dyDescent="0.25">
      <c r="A19" s="18" t="s">
        <v>49</v>
      </c>
      <c r="B19" s="29">
        <v>5.47</v>
      </c>
      <c r="C19" s="18" t="s">
        <v>52</v>
      </c>
      <c r="D19" s="27"/>
      <c r="E19" s="27"/>
      <c r="F19" s="27"/>
      <c r="G19" s="27"/>
      <c r="H19" s="20" t="s">
        <v>10</v>
      </c>
      <c r="I19" s="32"/>
    </row>
    <row r="20" spans="1:9" x14ac:dyDescent="0.25">
      <c r="A20" s="18" t="s">
        <v>49</v>
      </c>
      <c r="B20" s="29">
        <v>5.47</v>
      </c>
      <c r="C20" s="18" t="s">
        <v>50</v>
      </c>
      <c r="D20" s="27">
        <v>0</v>
      </c>
      <c r="E20" s="27">
        <v>0</v>
      </c>
      <c r="F20" s="27">
        <v>0</v>
      </c>
      <c r="G20" s="27">
        <v>0</v>
      </c>
      <c r="H20" s="20" t="s">
        <v>14</v>
      </c>
      <c r="I20" s="32" t="s">
        <v>51</v>
      </c>
    </row>
    <row r="21" spans="1:9" x14ac:dyDescent="0.25">
      <c r="A21" s="18" t="s">
        <v>49</v>
      </c>
      <c r="B21" s="29">
        <v>5.47</v>
      </c>
      <c r="C21" s="18" t="s">
        <v>19</v>
      </c>
      <c r="D21" s="27">
        <v>0</v>
      </c>
      <c r="E21" s="27">
        <v>0</v>
      </c>
      <c r="F21" s="27">
        <v>0</v>
      </c>
      <c r="G21" s="27">
        <v>0</v>
      </c>
      <c r="H21" s="20" t="s">
        <v>14</v>
      </c>
      <c r="I21" s="32" t="s">
        <v>451</v>
      </c>
    </row>
    <row r="22" spans="1:9" x14ac:dyDescent="0.25">
      <c r="A22" s="18" t="s">
        <v>55</v>
      </c>
      <c r="B22" s="29">
        <v>609.7560975609756</v>
      </c>
      <c r="C22" s="18" t="s">
        <v>58</v>
      </c>
      <c r="D22" s="27"/>
      <c r="E22" s="27"/>
      <c r="F22" s="27"/>
      <c r="G22" s="27"/>
      <c r="H22" s="20" t="s">
        <v>10</v>
      </c>
      <c r="I22" s="32"/>
    </row>
    <row r="23" spans="1:9" x14ac:dyDescent="0.25">
      <c r="A23" s="18" t="s">
        <v>55</v>
      </c>
      <c r="B23" s="29">
        <v>609.7560975609756</v>
      </c>
      <c r="C23" s="18" t="s">
        <v>60</v>
      </c>
      <c r="D23" s="27"/>
      <c r="E23" s="27"/>
      <c r="F23" s="27"/>
      <c r="G23" s="27"/>
      <c r="H23" s="20" t="s">
        <v>10</v>
      </c>
      <c r="I23" s="32"/>
    </row>
    <row r="24" spans="1:9" x14ac:dyDescent="0.25">
      <c r="A24" s="18" t="s">
        <v>55</v>
      </c>
      <c r="B24" s="29">
        <v>609.7560975609756</v>
      </c>
      <c r="C24" s="18" t="s">
        <v>47</v>
      </c>
      <c r="D24" s="14">
        <v>0.01</v>
      </c>
      <c r="E24" s="14">
        <v>0.05</v>
      </c>
      <c r="F24" s="14">
        <v>0.1</v>
      </c>
      <c r="G24" s="14">
        <v>1</v>
      </c>
      <c r="H24" s="20" t="s">
        <v>348</v>
      </c>
      <c r="I24" s="32" t="s">
        <v>56</v>
      </c>
    </row>
    <row r="25" spans="1:9" x14ac:dyDescent="0.25">
      <c r="A25" s="18" t="s">
        <v>55</v>
      </c>
      <c r="B25" s="29">
        <v>609.7560975609756</v>
      </c>
      <c r="C25" s="18" t="s">
        <v>35</v>
      </c>
      <c r="D25" s="14">
        <v>0.01</v>
      </c>
      <c r="E25" s="14">
        <v>0.05</v>
      </c>
      <c r="F25" s="14">
        <v>0.1</v>
      </c>
      <c r="G25" s="14">
        <v>1</v>
      </c>
      <c r="H25" s="20" t="s">
        <v>348</v>
      </c>
      <c r="I25" s="32" t="s">
        <v>57</v>
      </c>
    </row>
    <row r="26" spans="1:9" x14ac:dyDescent="0.25">
      <c r="A26" s="18" t="s">
        <v>62</v>
      </c>
      <c r="B26" s="29">
        <v>2857.1428571428573</v>
      </c>
      <c r="C26" s="18" t="s">
        <v>65</v>
      </c>
      <c r="D26" s="27">
        <v>0.252</v>
      </c>
      <c r="E26" s="27">
        <v>0.60899999999999999</v>
      </c>
      <c r="F26" s="27">
        <v>0.79799999999999993</v>
      </c>
      <c r="G26" s="27">
        <v>2.8559999999999999</v>
      </c>
      <c r="H26" s="20" t="s">
        <v>521</v>
      </c>
      <c r="I26" s="32" t="s">
        <v>66</v>
      </c>
    </row>
    <row r="27" spans="1:9" x14ac:dyDescent="0.25">
      <c r="A27" s="18" t="s">
        <v>62</v>
      </c>
      <c r="B27" s="29">
        <v>2857.1428571428573</v>
      </c>
      <c r="C27" s="18" t="s">
        <v>63</v>
      </c>
      <c r="D27" s="14">
        <v>0.21</v>
      </c>
      <c r="E27" s="14">
        <v>0.50749999999999995</v>
      </c>
      <c r="F27" s="14">
        <v>0.66499999999999992</v>
      </c>
      <c r="G27" s="14">
        <v>2.38</v>
      </c>
      <c r="H27" s="20" t="s">
        <v>522</v>
      </c>
      <c r="I27" s="32" t="s">
        <v>64</v>
      </c>
    </row>
    <row r="28" spans="1:9" x14ac:dyDescent="0.25">
      <c r="A28" s="18" t="s">
        <v>67</v>
      </c>
      <c r="B28" s="29">
        <v>4103.4058268362742</v>
      </c>
      <c r="C28" s="18" t="s">
        <v>68</v>
      </c>
      <c r="D28" s="27"/>
      <c r="E28" s="27"/>
      <c r="F28" s="27"/>
      <c r="G28" s="27"/>
      <c r="H28" s="20" t="s">
        <v>10</v>
      </c>
      <c r="I28" s="32"/>
    </row>
    <row r="29" spans="1:9" x14ac:dyDescent="0.25">
      <c r="A29" s="18" t="s">
        <v>67</v>
      </c>
      <c r="B29" s="29">
        <v>4103.4058268362742</v>
      </c>
      <c r="C29" s="18" t="s">
        <v>72</v>
      </c>
      <c r="D29" s="27"/>
      <c r="E29" s="27"/>
      <c r="F29" s="27"/>
      <c r="G29" s="27"/>
      <c r="H29" s="20" t="s">
        <v>10</v>
      </c>
      <c r="I29" s="32"/>
    </row>
    <row r="30" spans="1:9" x14ac:dyDescent="0.25">
      <c r="A30" s="18" t="s">
        <v>67</v>
      </c>
      <c r="B30" s="29">
        <v>4103.4058268362742</v>
      </c>
      <c r="C30" s="18" t="s">
        <v>70</v>
      </c>
      <c r="D30" s="27">
        <v>0.36554999999999999</v>
      </c>
      <c r="E30" s="27">
        <v>0.36554999999999999</v>
      </c>
      <c r="F30" s="27">
        <v>0.36554999999999999</v>
      </c>
      <c r="G30" s="27">
        <v>1.4621999999999999</v>
      </c>
      <c r="H30" s="20" t="s">
        <v>454</v>
      </c>
      <c r="I30" s="32" t="s">
        <v>71</v>
      </c>
    </row>
    <row r="31" spans="1:9" x14ac:dyDescent="0.25">
      <c r="A31" s="18" t="s">
        <v>73</v>
      </c>
      <c r="B31" s="30">
        <v>609.7560975609756</v>
      </c>
      <c r="C31" s="18" t="s">
        <v>47</v>
      </c>
      <c r="D31" s="27"/>
      <c r="E31" s="27"/>
      <c r="F31" s="27"/>
      <c r="G31" s="27"/>
      <c r="H31" s="20" t="s">
        <v>10</v>
      </c>
      <c r="I31" s="32"/>
    </row>
    <row r="32" spans="1:9" x14ac:dyDescent="0.25">
      <c r="A32" s="18" t="s">
        <v>75</v>
      </c>
      <c r="B32" s="30">
        <v>609.7560975609756</v>
      </c>
      <c r="C32" s="18" t="s">
        <v>47</v>
      </c>
      <c r="D32" s="27"/>
      <c r="E32" s="27"/>
      <c r="F32" s="27"/>
      <c r="G32" s="27"/>
      <c r="H32" s="20" t="s">
        <v>10</v>
      </c>
      <c r="I32" s="32"/>
    </row>
    <row r="33" spans="1:9" x14ac:dyDescent="0.25">
      <c r="A33" s="18" t="s">
        <v>76</v>
      </c>
      <c r="B33" s="29">
        <v>609.7560975609756</v>
      </c>
      <c r="C33" s="18" t="s">
        <v>77</v>
      </c>
      <c r="D33" s="27">
        <v>0.28699999999999998</v>
      </c>
      <c r="E33" s="27">
        <v>0.49199999999999999</v>
      </c>
      <c r="F33" s="27">
        <v>0.49199999999999999</v>
      </c>
      <c r="G33" s="27">
        <v>3.444</v>
      </c>
      <c r="H33" s="20" t="s">
        <v>357</v>
      </c>
      <c r="I33" s="32" t="s">
        <v>78</v>
      </c>
    </row>
    <row r="34" spans="1:9" x14ac:dyDescent="0.25">
      <c r="A34" s="18" t="s">
        <v>79</v>
      </c>
      <c r="B34" s="29">
        <v>934</v>
      </c>
      <c r="C34" s="18" t="s">
        <v>19</v>
      </c>
      <c r="D34" s="27">
        <v>0</v>
      </c>
      <c r="E34" s="27">
        <v>0</v>
      </c>
      <c r="F34" s="27">
        <v>0</v>
      </c>
      <c r="G34" s="27">
        <v>0</v>
      </c>
      <c r="H34" s="20" t="s">
        <v>14</v>
      </c>
      <c r="I34" s="32" t="s">
        <v>523</v>
      </c>
    </row>
    <row r="35" spans="1:9" x14ac:dyDescent="0.25">
      <c r="A35" s="18" t="s">
        <v>81</v>
      </c>
      <c r="B35" s="29">
        <v>4081</v>
      </c>
      <c r="C35" s="18" t="s">
        <v>359</v>
      </c>
      <c r="D35" s="27"/>
      <c r="E35" s="27"/>
      <c r="F35" s="27"/>
      <c r="G35" s="27"/>
      <c r="H35" s="20" t="s">
        <v>10</v>
      </c>
      <c r="I35" s="32"/>
    </row>
    <row r="36" spans="1:9" x14ac:dyDescent="0.25">
      <c r="A36" s="18" t="s">
        <v>81</v>
      </c>
      <c r="B36" s="29">
        <v>4081</v>
      </c>
      <c r="C36" s="18" t="s">
        <v>84</v>
      </c>
      <c r="D36" s="27">
        <v>0</v>
      </c>
      <c r="E36" s="27">
        <v>0</v>
      </c>
      <c r="F36" s="27">
        <v>0</v>
      </c>
      <c r="G36" s="27">
        <v>0</v>
      </c>
      <c r="H36" s="20" t="s">
        <v>14</v>
      </c>
      <c r="I36" s="32" t="s">
        <v>85</v>
      </c>
    </row>
    <row r="37" spans="1:9" x14ac:dyDescent="0.25">
      <c r="A37" s="18" t="s">
        <v>86</v>
      </c>
      <c r="B37" s="29">
        <v>458.71559633027522</v>
      </c>
      <c r="C37" s="18" t="s">
        <v>87</v>
      </c>
      <c r="D37" s="14">
        <v>0.42510000000000003</v>
      </c>
      <c r="E37" s="14">
        <v>0.84802</v>
      </c>
      <c r="F37" s="14">
        <v>0.84802</v>
      </c>
      <c r="G37" s="14">
        <v>2.9757000000000002</v>
      </c>
      <c r="H37" s="20" t="s">
        <v>524</v>
      </c>
      <c r="I37" s="32" t="s">
        <v>88</v>
      </c>
    </row>
    <row r="38" spans="1:9" x14ac:dyDescent="0.25">
      <c r="A38" s="18" t="s">
        <v>89</v>
      </c>
      <c r="B38" s="29">
        <v>588.23529411764707</v>
      </c>
      <c r="C38" s="18" t="s">
        <v>33</v>
      </c>
      <c r="D38" s="27"/>
      <c r="E38" s="27"/>
      <c r="F38" s="27"/>
      <c r="G38" s="27"/>
      <c r="H38" s="20" t="s">
        <v>10</v>
      </c>
      <c r="I38" s="32"/>
    </row>
    <row r="39" spans="1:9" x14ac:dyDescent="0.25">
      <c r="A39" s="18" t="s">
        <v>89</v>
      </c>
      <c r="B39" s="29">
        <v>588.23529411764707</v>
      </c>
      <c r="C39" s="18" t="s">
        <v>77</v>
      </c>
      <c r="D39" s="14">
        <v>0.01</v>
      </c>
      <c r="E39" s="14">
        <v>0.05</v>
      </c>
      <c r="F39" s="14">
        <v>0.1</v>
      </c>
      <c r="G39" s="14">
        <v>1</v>
      </c>
      <c r="H39" s="20" t="s">
        <v>525</v>
      </c>
      <c r="I39" s="32" t="s">
        <v>91</v>
      </c>
    </row>
    <row r="40" spans="1:9" x14ac:dyDescent="0.25">
      <c r="A40" s="18" t="s">
        <v>92</v>
      </c>
      <c r="B40" s="29">
        <v>609.76</v>
      </c>
      <c r="C40" s="18" t="s">
        <v>93</v>
      </c>
      <c r="D40" s="27"/>
      <c r="E40" s="27"/>
      <c r="F40" s="27"/>
      <c r="G40" s="27"/>
      <c r="H40" s="20" t="s">
        <v>10</v>
      </c>
      <c r="I40" s="32"/>
    </row>
    <row r="41" spans="1:9" x14ac:dyDescent="0.25">
      <c r="A41" s="18" t="s">
        <v>92</v>
      </c>
      <c r="B41" s="29">
        <v>609.76</v>
      </c>
      <c r="C41" s="18" t="s">
        <v>47</v>
      </c>
      <c r="D41" s="27"/>
      <c r="E41" s="27"/>
      <c r="F41" s="27"/>
      <c r="G41" s="27"/>
      <c r="H41" s="20" t="s">
        <v>10</v>
      </c>
      <c r="I41" s="32"/>
    </row>
    <row r="42" spans="1:9" x14ac:dyDescent="0.25">
      <c r="A42" s="18" t="s">
        <v>97</v>
      </c>
      <c r="B42" s="29">
        <v>2857.1428571428573</v>
      </c>
      <c r="C42" s="18" t="s">
        <v>77</v>
      </c>
      <c r="D42" s="27"/>
      <c r="E42" s="27"/>
      <c r="F42" s="27"/>
      <c r="G42" s="27"/>
      <c r="H42" s="20" t="s">
        <v>10</v>
      </c>
      <c r="I42" s="32"/>
    </row>
    <row r="43" spans="1:9" x14ac:dyDescent="0.25">
      <c r="A43" s="18" t="s">
        <v>97</v>
      </c>
      <c r="B43" s="29">
        <v>2857.1428571428573</v>
      </c>
      <c r="C43" s="18" t="s">
        <v>47</v>
      </c>
      <c r="D43" s="27">
        <v>2.0000000000000021E-2</v>
      </c>
      <c r="E43" s="27">
        <v>0.10000000000000009</v>
      </c>
      <c r="F43" s="27">
        <v>0.12000000000000012</v>
      </c>
      <c r="G43" s="27">
        <v>1.2000000000000011</v>
      </c>
      <c r="H43" s="20" t="s">
        <v>460</v>
      </c>
      <c r="I43" s="32" t="s">
        <v>100</v>
      </c>
    </row>
    <row r="44" spans="1:9" x14ac:dyDescent="0.25">
      <c r="A44" s="18" t="s">
        <v>97</v>
      </c>
      <c r="B44" s="29">
        <v>2857.1428571428573</v>
      </c>
      <c r="C44" s="18" t="s">
        <v>98</v>
      </c>
      <c r="D44" s="27">
        <v>1.9998999999999999E-2</v>
      </c>
      <c r="E44" s="27">
        <v>0.10000200000000001</v>
      </c>
      <c r="F44" s="27">
        <v>0.1199982</v>
      </c>
      <c r="G44" s="27">
        <v>1.1999987999999999</v>
      </c>
      <c r="H44" s="20" t="s">
        <v>460</v>
      </c>
      <c r="I44" s="32" t="s">
        <v>99</v>
      </c>
    </row>
    <row r="45" spans="1:9" x14ac:dyDescent="0.25">
      <c r="A45" s="18" t="s">
        <v>101</v>
      </c>
      <c r="B45" s="29">
        <v>59</v>
      </c>
      <c r="C45" s="18" t="s">
        <v>104</v>
      </c>
      <c r="D45" s="27"/>
      <c r="E45" s="27"/>
      <c r="F45" s="27"/>
      <c r="G45" s="27"/>
      <c r="H45" s="20" t="s">
        <v>10</v>
      </c>
      <c r="I45" s="32"/>
    </row>
    <row r="46" spans="1:9" x14ac:dyDescent="0.25">
      <c r="A46" s="18" t="s">
        <v>101</v>
      </c>
      <c r="B46" s="29">
        <v>59</v>
      </c>
      <c r="C46" s="18" t="s">
        <v>102</v>
      </c>
      <c r="D46" s="27">
        <v>8.4745762711864403E-2</v>
      </c>
      <c r="E46" s="27">
        <v>0.25423728813559321</v>
      </c>
      <c r="F46" s="27">
        <v>0.33898305084745761</v>
      </c>
      <c r="G46" s="27">
        <v>0.84745762711864403</v>
      </c>
      <c r="H46" s="20" t="s">
        <v>462</v>
      </c>
      <c r="I46" s="32" t="s">
        <v>103</v>
      </c>
    </row>
    <row r="47" spans="1:9" x14ac:dyDescent="0.25">
      <c r="A47" s="18" t="s">
        <v>105</v>
      </c>
      <c r="B47" s="29">
        <v>1</v>
      </c>
      <c r="C47" s="18" t="s">
        <v>106</v>
      </c>
      <c r="D47" s="14">
        <v>0.41</v>
      </c>
      <c r="E47" s="14">
        <v>0.41</v>
      </c>
      <c r="F47" s="14">
        <v>0.41</v>
      </c>
      <c r="G47" s="14">
        <v>0.41</v>
      </c>
      <c r="H47" s="28" t="s">
        <v>628</v>
      </c>
      <c r="I47" s="32" t="s">
        <v>463</v>
      </c>
    </row>
    <row r="48" spans="1:9" x14ac:dyDescent="0.25">
      <c r="A48" s="18" t="s">
        <v>105</v>
      </c>
      <c r="B48" s="29">
        <v>1</v>
      </c>
      <c r="C48" s="18" t="s">
        <v>108</v>
      </c>
      <c r="D48" s="27">
        <v>0</v>
      </c>
      <c r="E48" s="27">
        <v>0</v>
      </c>
      <c r="F48" s="27">
        <v>0</v>
      </c>
      <c r="G48" s="27">
        <v>0</v>
      </c>
      <c r="H48" s="20" t="s">
        <v>14</v>
      </c>
      <c r="I48" s="32" t="s">
        <v>109</v>
      </c>
    </row>
    <row r="49" spans="1:9" x14ac:dyDescent="0.25">
      <c r="A49" s="18" t="s">
        <v>110</v>
      </c>
      <c r="B49" s="29">
        <v>48.309178743961354</v>
      </c>
      <c r="C49" s="18" t="s">
        <v>111</v>
      </c>
      <c r="D49" s="27">
        <v>2.07E-2</v>
      </c>
      <c r="E49" s="27">
        <v>2.5000000000000022E-2</v>
      </c>
      <c r="F49" s="27">
        <v>5.0000000000000044E-2</v>
      </c>
      <c r="G49" s="27">
        <v>0.50000000000000056</v>
      </c>
      <c r="H49" s="20" t="s">
        <v>526</v>
      </c>
      <c r="I49" s="32" t="s">
        <v>112</v>
      </c>
    </row>
    <row r="50" spans="1:9" x14ac:dyDescent="0.25">
      <c r="A50" s="18" t="s">
        <v>110</v>
      </c>
      <c r="B50" s="29">
        <v>48.309178743961354</v>
      </c>
      <c r="C50" s="18" t="s">
        <v>113</v>
      </c>
      <c r="D50" s="27">
        <v>5.0000000000000001E-3</v>
      </c>
      <c r="E50" s="27">
        <v>2.5000000000000001E-2</v>
      </c>
      <c r="F50" s="27">
        <v>0.05</v>
      </c>
      <c r="G50" s="27">
        <v>0.3105</v>
      </c>
      <c r="H50" s="20" t="s">
        <v>527</v>
      </c>
      <c r="I50" s="32" t="s">
        <v>114</v>
      </c>
    </row>
    <row r="51" spans="1:9" x14ac:dyDescent="0.25">
      <c r="A51" s="18" t="s">
        <v>115</v>
      </c>
      <c r="B51" s="29">
        <v>8.75</v>
      </c>
      <c r="C51" s="18" t="s">
        <v>116</v>
      </c>
      <c r="D51" s="27">
        <v>0</v>
      </c>
      <c r="E51" s="27">
        <v>0</v>
      </c>
      <c r="F51" s="27">
        <v>0</v>
      </c>
      <c r="G51" s="27">
        <v>0</v>
      </c>
      <c r="H51" s="20" t="s">
        <v>14</v>
      </c>
      <c r="I51" s="32" t="s">
        <v>117</v>
      </c>
    </row>
    <row r="52" spans="1:9" x14ac:dyDescent="0.25">
      <c r="A52" s="18" t="s">
        <v>115</v>
      </c>
      <c r="B52" s="29">
        <v>8.75</v>
      </c>
      <c r="C52" s="18" t="s">
        <v>118</v>
      </c>
      <c r="D52" s="27">
        <v>0</v>
      </c>
      <c r="E52" s="27">
        <v>0</v>
      </c>
      <c r="F52" s="27">
        <v>0</v>
      </c>
      <c r="G52" s="27">
        <v>0</v>
      </c>
      <c r="H52" s="20" t="s">
        <v>14</v>
      </c>
      <c r="I52" s="32" t="s">
        <v>465</v>
      </c>
    </row>
    <row r="53" spans="1:9" x14ac:dyDescent="0.25">
      <c r="A53" s="18" t="s">
        <v>121</v>
      </c>
      <c r="B53" s="29">
        <v>57</v>
      </c>
      <c r="C53" s="18" t="s">
        <v>124</v>
      </c>
      <c r="D53" s="27"/>
      <c r="E53" s="27"/>
      <c r="F53" s="27"/>
      <c r="G53" s="27"/>
      <c r="H53" s="20" t="s">
        <v>10</v>
      </c>
      <c r="I53" s="32"/>
    </row>
    <row r="54" spans="1:9" x14ac:dyDescent="0.25">
      <c r="A54" s="18" t="s">
        <v>121</v>
      </c>
      <c r="B54" s="29">
        <v>57.80346820809249</v>
      </c>
      <c r="C54" s="18" t="s">
        <v>122</v>
      </c>
      <c r="D54" s="14"/>
      <c r="E54" s="14"/>
      <c r="F54" s="14"/>
      <c r="G54" s="14"/>
      <c r="H54" s="20" t="s">
        <v>10</v>
      </c>
      <c r="I54" s="32"/>
    </row>
    <row r="55" spans="1:9" x14ac:dyDescent="0.25">
      <c r="A55" s="18" t="s">
        <v>127</v>
      </c>
      <c r="B55" s="29">
        <v>2.2400000000000002</v>
      </c>
      <c r="C55" s="18" t="s">
        <v>128</v>
      </c>
      <c r="D55" s="27">
        <v>0.6696428571428571</v>
      </c>
      <c r="E55" s="27">
        <v>1.7857142857142856</v>
      </c>
      <c r="F55" s="27">
        <v>2.2321428571428568</v>
      </c>
      <c r="G55" s="27"/>
      <c r="H55" s="20" t="s">
        <v>633</v>
      </c>
      <c r="I55" s="32" t="s">
        <v>129</v>
      </c>
    </row>
    <row r="56" spans="1:9" x14ac:dyDescent="0.25">
      <c r="A56" s="18" t="s">
        <v>130</v>
      </c>
      <c r="B56" s="29">
        <v>609.7560975609756</v>
      </c>
      <c r="C56" s="18" t="s">
        <v>35</v>
      </c>
      <c r="D56" s="27"/>
      <c r="E56" s="27"/>
      <c r="F56" s="27"/>
      <c r="G56" s="27"/>
      <c r="H56" s="20" t="s">
        <v>10</v>
      </c>
      <c r="I56" s="32"/>
    </row>
    <row r="57" spans="1:9" x14ac:dyDescent="0.25">
      <c r="A57" s="18" t="s">
        <v>130</v>
      </c>
      <c r="B57" s="29">
        <v>609.7560975609756</v>
      </c>
      <c r="C57" s="18" t="s">
        <v>77</v>
      </c>
      <c r="D57" s="14">
        <v>0.01</v>
      </c>
      <c r="E57" s="14">
        <v>0.05</v>
      </c>
      <c r="F57" s="14">
        <v>0.1</v>
      </c>
      <c r="G57" s="14">
        <v>1</v>
      </c>
      <c r="H57" s="20" t="s">
        <v>525</v>
      </c>
      <c r="I57" s="32" t="s">
        <v>131</v>
      </c>
    </row>
    <row r="58" spans="1:9" x14ac:dyDescent="0.25">
      <c r="A58" s="18" t="s">
        <v>133</v>
      </c>
      <c r="B58" s="29">
        <v>67.750677506775062</v>
      </c>
      <c r="C58" s="18" t="s">
        <v>134</v>
      </c>
      <c r="D58" s="27"/>
      <c r="E58" s="27"/>
      <c r="F58" s="27"/>
      <c r="G58" s="27"/>
      <c r="H58" s="20" t="s">
        <v>10</v>
      </c>
      <c r="I58" s="32"/>
    </row>
    <row r="59" spans="1:9" x14ac:dyDescent="0.25">
      <c r="A59" s="18" t="s">
        <v>133</v>
      </c>
      <c r="B59" s="29">
        <v>67.750677506775062</v>
      </c>
      <c r="C59" s="18" t="s">
        <v>136</v>
      </c>
      <c r="D59" s="27"/>
      <c r="E59" s="27"/>
      <c r="F59" s="27"/>
      <c r="G59" s="27"/>
      <c r="H59" s="20" t="s">
        <v>10</v>
      </c>
      <c r="I59" s="32"/>
    </row>
    <row r="60" spans="1:9" x14ac:dyDescent="0.25">
      <c r="A60" s="18" t="s">
        <v>138</v>
      </c>
      <c r="B60" s="29">
        <v>15.38</v>
      </c>
      <c r="C60" s="18" t="s">
        <v>139</v>
      </c>
      <c r="D60" s="27"/>
      <c r="E60" s="27"/>
      <c r="F60" s="27"/>
      <c r="G60" s="27"/>
      <c r="H60" s="20" t="s">
        <v>10</v>
      </c>
      <c r="I60" s="32"/>
    </row>
    <row r="61" spans="1:9" x14ac:dyDescent="0.25">
      <c r="A61" s="18" t="s">
        <v>138</v>
      </c>
      <c r="B61" s="29">
        <v>15.38</v>
      </c>
      <c r="C61" s="18" t="s">
        <v>140</v>
      </c>
      <c r="D61" s="27"/>
      <c r="E61" s="27"/>
      <c r="F61" s="27"/>
      <c r="G61" s="27"/>
      <c r="H61" s="20" t="s">
        <v>10</v>
      </c>
      <c r="I61" s="32"/>
    </row>
    <row r="62" spans="1:9" x14ac:dyDescent="0.25">
      <c r="A62" s="18" t="s">
        <v>138</v>
      </c>
      <c r="B62" s="29">
        <v>15.38</v>
      </c>
      <c r="C62" s="18" t="s">
        <v>144</v>
      </c>
      <c r="D62" s="27"/>
      <c r="E62" s="27"/>
      <c r="F62" s="27"/>
      <c r="G62" s="27"/>
      <c r="H62" s="20" t="s">
        <v>10</v>
      </c>
      <c r="I62" s="32"/>
    </row>
    <row r="63" spans="1:9" x14ac:dyDescent="0.25">
      <c r="A63" s="18" t="s">
        <v>138</v>
      </c>
      <c r="B63" s="29">
        <v>15.38</v>
      </c>
      <c r="C63" s="18" t="s">
        <v>146</v>
      </c>
      <c r="D63" s="27">
        <v>0.06</v>
      </c>
      <c r="E63" s="27">
        <v>0.3</v>
      </c>
      <c r="F63" s="27">
        <v>0.6</v>
      </c>
      <c r="G63" s="27">
        <v>6</v>
      </c>
      <c r="H63" s="20" t="s">
        <v>469</v>
      </c>
      <c r="I63" s="32" t="s">
        <v>147</v>
      </c>
    </row>
    <row r="64" spans="1:9" x14ac:dyDescent="0.25">
      <c r="A64" s="18" t="s">
        <v>138</v>
      </c>
      <c r="B64" s="29">
        <v>15.38</v>
      </c>
      <c r="C64" s="18" t="s">
        <v>142</v>
      </c>
      <c r="D64" s="14">
        <v>0.02</v>
      </c>
      <c r="E64" s="14">
        <v>0.1</v>
      </c>
      <c r="F64" s="14">
        <v>0.2</v>
      </c>
      <c r="G64" s="14">
        <v>2</v>
      </c>
      <c r="H64" s="20" t="s">
        <v>266</v>
      </c>
      <c r="I64" s="32" t="s">
        <v>143</v>
      </c>
    </row>
    <row r="65" spans="1:9" x14ac:dyDescent="0.25">
      <c r="A65" s="18" t="s">
        <v>148</v>
      </c>
      <c r="B65" s="29">
        <v>7.77</v>
      </c>
      <c r="C65" s="18" t="s">
        <v>116</v>
      </c>
      <c r="D65" s="14">
        <v>0.01</v>
      </c>
      <c r="E65" s="14">
        <v>0.05</v>
      </c>
      <c r="F65" s="14">
        <v>0.1</v>
      </c>
      <c r="G65" s="14">
        <v>1</v>
      </c>
      <c r="H65" s="20" t="s">
        <v>471</v>
      </c>
      <c r="I65" s="32" t="s">
        <v>472</v>
      </c>
    </row>
    <row r="66" spans="1:9" x14ac:dyDescent="0.25">
      <c r="A66" s="18" t="s">
        <v>150</v>
      </c>
      <c r="B66" s="29">
        <v>609.7560975609756</v>
      </c>
      <c r="C66" s="18" t="s">
        <v>33</v>
      </c>
      <c r="D66" s="27"/>
      <c r="E66" s="27"/>
      <c r="F66" s="27"/>
      <c r="G66" s="27"/>
      <c r="H66" s="20" t="s">
        <v>10</v>
      </c>
      <c r="I66" s="32"/>
    </row>
    <row r="67" spans="1:9" x14ac:dyDescent="0.25">
      <c r="A67" s="18" t="s">
        <v>150</v>
      </c>
      <c r="B67" s="29">
        <v>609.7560975609756</v>
      </c>
      <c r="C67" s="18" t="s">
        <v>47</v>
      </c>
      <c r="D67" s="27">
        <v>8.2000000000000003E-2</v>
      </c>
      <c r="E67" s="27">
        <v>8.2000000000000003E-2</v>
      </c>
      <c r="F67" s="27">
        <v>8.2000000000000003E-2</v>
      </c>
      <c r="G67" s="27">
        <v>8.2000000000000003E-2</v>
      </c>
      <c r="H67" s="20" t="s">
        <v>473</v>
      </c>
      <c r="I67" s="32" t="s">
        <v>152</v>
      </c>
    </row>
    <row r="68" spans="1:9" x14ac:dyDescent="0.25">
      <c r="A68" s="18" t="s">
        <v>153</v>
      </c>
      <c r="B68" s="29">
        <v>133.33000000000001</v>
      </c>
      <c r="C68" s="18" t="s">
        <v>154</v>
      </c>
      <c r="D68" s="27"/>
      <c r="E68" s="27"/>
      <c r="F68" s="27"/>
      <c r="G68" s="27"/>
      <c r="H68" s="20" t="s">
        <v>10</v>
      </c>
      <c r="I68" s="32"/>
    </row>
    <row r="69" spans="1:9" x14ac:dyDescent="0.25">
      <c r="A69" s="18" t="s">
        <v>156</v>
      </c>
      <c r="B69" s="29">
        <v>25</v>
      </c>
      <c r="C69" s="18" t="s">
        <v>42</v>
      </c>
      <c r="D69" s="27"/>
      <c r="E69" s="27"/>
      <c r="F69" s="27"/>
      <c r="G69" s="27"/>
      <c r="H69" s="20" t="s">
        <v>10</v>
      </c>
      <c r="I69" s="32"/>
    </row>
    <row r="70" spans="1:9" x14ac:dyDescent="0.25">
      <c r="A70" s="18" t="s">
        <v>156</v>
      </c>
      <c r="B70" s="29">
        <v>25</v>
      </c>
      <c r="C70" s="18" t="s">
        <v>158</v>
      </c>
      <c r="D70" s="27"/>
      <c r="E70" s="27"/>
      <c r="F70" s="27"/>
      <c r="G70" s="27"/>
      <c r="H70" s="20" t="s">
        <v>10</v>
      </c>
      <c r="I70" s="32"/>
    </row>
    <row r="71" spans="1:9" x14ac:dyDescent="0.25">
      <c r="A71" s="18" t="s">
        <v>160</v>
      </c>
      <c r="B71" s="29">
        <v>16393.442622950821</v>
      </c>
      <c r="C71" s="18" t="s">
        <v>165</v>
      </c>
      <c r="D71" s="27"/>
      <c r="E71" s="27"/>
      <c r="F71" s="27"/>
      <c r="G71" s="27"/>
      <c r="H71" s="20" t="s">
        <v>10</v>
      </c>
      <c r="I71" s="32"/>
    </row>
    <row r="72" spans="1:9" x14ac:dyDescent="0.25">
      <c r="A72" s="18" t="s">
        <v>160</v>
      </c>
      <c r="B72" s="29">
        <v>16393.442622950821</v>
      </c>
      <c r="C72" s="18" t="s">
        <v>163</v>
      </c>
      <c r="D72" s="27"/>
      <c r="E72" s="27"/>
      <c r="F72" s="27"/>
      <c r="G72" s="27"/>
      <c r="H72" s="20" t="s">
        <v>10</v>
      </c>
      <c r="I72" s="32"/>
    </row>
    <row r="73" spans="1:9" x14ac:dyDescent="0.25">
      <c r="A73" s="18" t="s">
        <v>160</v>
      </c>
      <c r="B73" s="29">
        <v>16393.442622950821</v>
      </c>
      <c r="C73" s="18" t="s">
        <v>161</v>
      </c>
      <c r="D73" s="27">
        <v>0</v>
      </c>
      <c r="E73" s="27">
        <v>0</v>
      </c>
      <c r="F73" s="27">
        <v>0</v>
      </c>
      <c r="G73" s="27">
        <v>0</v>
      </c>
      <c r="H73" s="20" t="s">
        <v>14</v>
      </c>
      <c r="I73" s="32" t="s">
        <v>474</v>
      </c>
    </row>
    <row r="74" spans="1:9" x14ac:dyDescent="0.25">
      <c r="A74" s="18" t="s">
        <v>166</v>
      </c>
      <c r="B74" s="29">
        <v>1308.9005235602094</v>
      </c>
      <c r="C74" s="18" t="s">
        <v>167</v>
      </c>
      <c r="D74" s="27"/>
      <c r="E74" s="27"/>
      <c r="F74" s="27"/>
      <c r="G74" s="27"/>
      <c r="H74" s="20" t="s">
        <v>10</v>
      </c>
      <c r="I74" s="32"/>
    </row>
    <row r="75" spans="1:9" x14ac:dyDescent="0.25">
      <c r="A75" s="18" t="s">
        <v>170</v>
      </c>
      <c r="B75" s="29">
        <v>0.71</v>
      </c>
      <c r="C75" s="18" t="s">
        <v>47</v>
      </c>
      <c r="D75" s="27"/>
      <c r="E75" s="27"/>
      <c r="F75" s="27"/>
      <c r="G75" s="27"/>
      <c r="H75" s="20" t="s">
        <v>10</v>
      </c>
      <c r="I75" s="32" t="s">
        <v>173</v>
      </c>
    </row>
    <row r="76" spans="1:9" x14ac:dyDescent="0.25">
      <c r="A76" s="18" t="s">
        <v>170</v>
      </c>
      <c r="B76" s="29">
        <v>0.71</v>
      </c>
      <c r="C76" s="18" t="s">
        <v>174</v>
      </c>
      <c r="D76" s="27">
        <v>0.35211267605633806</v>
      </c>
      <c r="E76" s="27">
        <v>0.35211267605633806</v>
      </c>
      <c r="F76" s="27">
        <v>0.35211267605633806</v>
      </c>
      <c r="G76" s="27">
        <v>0.35211267605633806</v>
      </c>
      <c r="H76" s="20" t="s">
        <v>528</v>
      </c>
      <c r="I76" s="32" t="s">
        <v>175</v>
      </c>
    </row>
    <row r="77" spans="1:9" x14ac:dyDescent="0.25">
      <c r="A77" s="18" t="s">
        <v>170</v>
      </c>
      <c r="B77" s="29">
        <v>0.71</v>
      </c>
      <c r="C77" s="18" t="s">
        <v>171</v>
      </c>
      <c r="D77" s="27">
        <v>0</v>
      </c>
      <c r="E77" s="27">
        <v>0</v>
      </c>
      <c r="F77" s="27">
        <v>0</v>
      </c>
      <c r="G77" s="27">
        <v>0</v>
      </c>
      <c r="H77" s="20" t="s">
        <v>14</v>
      </c>
      <c r="I77" s="32" t="s">
        <v>172</v>
      </c>
    </row>
    <row r="78" spans="1:9" x14ac:dyDescent="0.25">
      <c r="A78" s="18" t="s">
        <v>176</v>
      </c>
      <c r="B78" s="29">
        <v>129.87</v>
      </c>
      <c r="C78" s="18" t="s">
        <v>98</v>
      </c>
      <c r="D78" s="27">
        <v>5.3900053900053896E-2</v>
      </c>
      <c r="E78" s="27">
        <v>0.10010010010010009</v>
      </c>
      <c r="F78" s="27">
        <v>0.17710017710017709</v>
      </c>
      <c r="G78" s="27">
        <v>0.77000077000076994</v>
      </c>
      <c r="H78" s="20" t="s">
        <v>478</v>
      </c>
      <c r="I78" s="32" t="s">
        <v>178</v>
      </c>
    </row>
    <row r="79" spans="1:9" x14ac:dyDescent="0.25">
      <c r="A79" s="18" t="s">
        <v>176</v>
      </c>
      <c r="B79" s="29">
        <v>129.87</v>
      </c>
      <c r="C79" s="22" t="s">
        <v>77</v>
      </c>
      <c r="D79" s="27">
        <v>4.6200046200046196E-2</v>
      </c>
      <c r="E79" s="27">
        <v>8.4700084700084693E-2</v>
      </c>
      <c r="F79" s="27">
        <v>0.15400015400015399</v>
      </c>
      <c r="G79" s="27">
        <v>0.693000693000693</v>
      </c>
      <c r="H79" s="20" t="s">
        <v>529</v>
      </c>
      <c r="I79" s="32" t="s">
        <v>177</v>
      </c>
    </row>
    <row r="80" spans="1:9" x14ac:dyDescent="0.25">
      <c r="A80" s="18" t="s">
        <v>179</v>
      </c>
      <c r="B80" s="29"/>
      <c r="C80" s="18" t="s">
        <v>180</v>
      </c>
      <c r="D80" s="27"/>
      <c r="E80" s="27"/>
      <c r="F80" s="27"/>
      <c r="G80" s="27"/>
      <c r="H80" s="20" t="s">
        <v>10</v>
      </c>
      <c r="I80" s="32"/>
    </row>
    <row r="81" spans="1:9" x14ac:dyDescent="0.25">
      <c r="A81" s="18" t="s">
        <v>181</v>
      </c>
      <c r="B81" s="29">
        <v>22075.055187637969</v>
      </c>
      <c r="C81" s="18" t="s">
        <v>182</v>
      </c>
      <c r="D81" s="27">
        <v>9.06E-2</v>
      </c>
      <c r="E81" s="27">
        <v>0.22650000000000001</v>
      </c>
      <c r="F81" s="27">
        <v>0.22650000000000001</v>
      </c>
      <c r="G81" s="27">
        <v>0.45300000000000001</v>
      </c>
      <c r="H81" s="20" t="s">
        <v>530</v>
      </c>
      <c r="I81" s="32" t="s">
        <v>479</v>
      </c>
    </row>
    <row r="82" spans="1:9" x14ac:dyDescent="0.25">
      <c r="A82" s="18" t="s">
        <v>183</v>
      </c>
      <c r="B82" s="29">
        <v>18.181818181818183</v>
      </c>
      <c r="C82" s="22" t="s">
        <v>186</v>
      </c>
      <c r="D82" s="27"/>
      <c r="E82" s="27"/>
      <c r="F82" s="27"/>
      <c r="G82" s="27"/>
      <c r="H82" s="20" t="s">
        <v>10</v>
      </c>
      <c r="I82" s="32"/>
    </row>
    <row r="83" spans="1:9" x14ac:dyDescent="0.25">
      <c r="A83" s="18" t="s">
        <v>183</v>
      </c>
      <c r="B83" s="29">
        <v>18.181818181818183</v>
      </c>
      <c r="C83" s="18" t="s">
        <v>184</v>
      </c>
      <c r="D83" s="27">
        <v>0.14299999999999999</v>
      </c>
      <c r="E83" s="27">
        <v>0.22109999999999996</v>
      </c>
      <c r="F83" s="27">
        <v>0.33274999999999993</v>
      </c>
      <c r="G83" s="27">
        <v>1.1109999999999998</v>
      </c>
      <c r="H83" s="20" t="s">
        <v>531</v>
      </c>
      <c r="I83" s="32" t="s">
        <v>185</v>
      </c>
    </row>
    <row r="84" spans="1:9" x14ac:dyDescent="0.25">
      <c r="A84" s="18" t="s">
        <v>188</v>
      </c>
      <c r="B84" s="29">
        <v>194.5525291828794</v>
      </c>
      <c r="C84" s="18" t="s">
        <v>47</v>
      </c>
      <c r="D84" s="27"/>
      <c r="E84" s="27"/>
      <c r="F84" s="27"/>
      <c r="G84" s="27"/>
      <c r="H84" s="20" t="s">
        <v>10</v>
      </c>
      <c r="I84" s="32"/>
    </row>
    <row r="85" spans="1:9" x14ac:dyDescent="0.25">
      <c r="A85" s="18" t="s">
        <v>188</v>
      </c>
      <c r="B85" s="29">
        <v>15.38</v>
      </c>
      <c r="C85" s="18" t="s">
        <v>33</v>
      </c>
      <c r="D85" s="27">
        <v>2.47074122236671E-2</v>
      </c>
      <c r="E85" s="27">
        <v>3.7499999999999999E-2</v>
      </c>
      <c r="F85" s="27">
        <v>7.4999999999999997E-2</v>
      </c>
      <c r="G85" s="27">
        <v>0.48764629388816644</v>
      </c>
      <c r="H85" s="20" t="s">
        <v>482</v>
      </c>
      <c r="I85" s="32" t="s">
        <v>395</v>
      </c>
    </row>
    <row r="86" spans="1:9" x14ac:dyDescent="0.25">
      <c r="A86" s="18" t="s">
        <v>190</v>
      </c>
      <c r="B86" s="29">
        <v>4484.3049327354256</v>
      </c>
      <c r="C86" s="18" t="s">
        <v>47</v>
      </c>
      <c r="D86" s="27"/>
      <c r="E86" s="27"/>
      <c r="F86" s="27"/>
      <c r="G86" s="27"/>
      <c r="H86" s="20" t="s">
        <v>10</v>
      </c>
      <c r="I86" s="32"/>
    </row>
    <row r="87" spans="1:9" x14ac:dyDescent="0.25">
      <c r="A87" s="18" t="s">
        <v>190</v>
      </c>
      <c r="B87" s="29">
        <v>4484.3049327354256</v>
      </c>
      <c r="C87" s="18" t="s">
        <v>192</v>
      </c>
      <c r="D87" s="27">
        <v>0.16725000000000001</v>
      </c>
      <c r="E87" s="27">
        <v>0.40140000000000003</v>
      </c>
      <c r="F87" s="27">
        <v>0.84740000000000004</v>
      </c>
      <c r="G87" s="27">
        <v>3.3450000000000002</v>
      </c>
      <c r="H87" s="20" t="s">
        <v>532</v>
      </c>
      <c r="I87" s="32" t="s">
        <v>193</v>
      </c>
    </row>
    <row r="88" spans="1:9" x14ac:dyDescent="0.25">
      <c r="A88" s="18" t="s">
        <v>190</v>
      </c>
      <c r="B88" s="29">
        <v>4484.3049327354256</v>
      </c>
      <c r="C88" s="18" t="s">
        <v>77</v>
      </c>
      <c r="D88" s="27">
        <v>2.6760000000000003E-2</v>
      </c>
      <c r="E88" s="27">
        <v>8.9200000000000002E-2</v>
      </c>
      <c r="F88" s="27">
        <v>0.1338</v>
      </c>
      <c r="G88" s="27">
        <v>0.33450000000000002</v>
      </c>
      <c r="H88" s="20" t="s">
        <v>533</v>
      </c>
      <c r="I88" s="32" t="s">
        <v>194</v>
      </c>
    </row>
    <row r="89" spans="1:9" x14ac:dyDescent="0.25">
      <c r="A89" s="18" t="s">
        <v>195</v>
      </c>
      <c r="B89" s="29">
        <v>1733.1022530329287</v>
      </c>
      <c r="C89" s="18" t="s">
        <v>77</v>
      </c>
      <c r="D89" s="27">
        <v>0.17021500000000003</v>
      </c>
      <c r="E89" s="27">
        <v>0.33177500000000004</v>
      </c>
      <c r="F89" s="27">
        <v>0.54815000000000003</v>
      </c>
      <c r="G89" s="27">
        <v>3.8630150000000003</v>
      </c>
      <c r="H89" s="20" t="s">
        <v>534</v>
      </c>
      <c r="I89" s="32" t="s">
        <v>196</v>
      </c>
    </row>
    <row r="90" spans="1:9" x14ac:dyDescent="0.25">
      <c r="A90" s="18" t="s">
        <v>195</v>
      </c>
      <c r="B90" s="29">
        <v>1733.1022530329287</v>
      </c>
      <c r="C90" s="18" t="s">
        <v>197</v>
      </c>
      <c r="D90" s="27">
        <v>0.10674500000000001</v>
      </c>
      <c r="E90" s="27">
        <v>0.27696000000000004</v>
      </c>
      <c r="F90" s="27">
        <v>0.49045000000000005</v>
      </c>
      <c r="G90" s="27">
        <v>3.8082000000000003</v>
      </c>
      <c r="H90" s="20" t="s">
        <v>535</v>
      </c>
      <c r="I90" s="32" t="s">
        <v>198</v>
      </c>
    </row>
    <row r="91" spans="1:9" x14ac:dyDescent="0.25">
      <c r="A91" s="18" t="s">
        <v>199</v>
      </c>
      <c r="B91" s="29">
        <v>609.76</v>
      </c>
      <c r="C91" s="18" t="s">
        <v>47</v>
      </c>
      <c r="D91" s="27"/>
      <c r="E91" s="27"/>
      <c r="F91" s="27"/>
      <c r="G91" s="27"/>
      <c r="H91" s="20" t="s">
        <v>10</v>
      </c>
      <c r="I91" s="32"/>
    </row>
    <row r="92" spans="1:9" x14ac:dyDescent="0.25">
      <c r="A92" s="18" t="s">
        <v>199</v>
      </c>
      <c r="B92" s="29">
        <v>609.76</v>
      </c>
      <c r="C92" s="18" t="s">
        <v>35</v>
      </c>
      <c r="D92" s="14">
        <v>1.4999999999999999E-2</v>
      </c>
      <c r="E92" s="14">
        <v>7.4999999999999997E-2</v>
      </c>
      <c r="F92" s="14">
        <v>0.15</v>
      </c>
      <c r="G92" s="14">
        <v>1.5</v>
      </c>
      <c r="H92" s="20" t="s">
        <v>536</v>
      </c>
      <c r="I92" s="32" t="s">
        <v>203</v>
      </c>
    </row>
    <row r="93" spans="1:9" x14ac:dyDescent="0.25">
      <c r="A93" s="18" t="s">
        <v>199</v>
      </c>
      <c r="B93" s="29">
        <v>609.76</v>
      </c>
      <c r="C93" s="18" t="s">
        <v>200</v>
      </c>
      <c r="D93" s="27">
        <v>0</v>
      </c>
      <c r="E93" s="27">
        <v>0</v>
      </c>
      <c r="F93" s="27">
        <v>0</v>
      </c>
      <c r="G93" s="27">
        <v>0</v>
      </c>
      <c r="H93" s="20" t="s">
        <v>14</v>
      </c>
      <c r="I93" s="32" t="s">
        <v>201</v>
      </c>
    </row>
    <row r="94" spans="1:9" x14ac:dyDescent="0.25">
      <c r="A94" s="18" t="s">
        <v>204</v>
      </c>
      <c r="B94" s="29">
        <v>18.18</v>
      </c>
      <c r="C94" s="18" t="s">
        <v>19</v>
      </c>
      <c r="D94" s="27"/>
      <c r="E94" s="27"/>
      <c r="F94" s="27"/>
      <c r="G94" s="27"/>
      <c r="H94" s="20" t="s">
        <v>10</v>
      </c>
      <c r="I94" s="32"/>
    </row>
    <row r="95" spans="1:9" x14ac:dyDescent="0.25">
      <c r="A95" s="18" t="s">
        <v>206</v>
      </c>
      <c r="B95" s="29">
        <v>9.9950024987506243</v>
      </c>
      <c r="C95" s="18" t="s">
        <v>47</v>
      </c>
      <c r="D95" s="27"/>
      <c r="E95" s="27"/>
      <c r="F95" s="27"/>
      <c r="G95" s="27"/>
      <c r="H95" s="20" t="s">
        <v>10</v>
      </c>
      <c r="I95" s="32" t="s">
        <v>207</v>
      </c>
    </row>
    <row r="96" spans="1:9" x14ac:dyDescent="0.25">
      <c r="A96" s="18" t="s">
        <v>208</v>
      </c>
      <c r="B96" s="29">
        <v>63.836578359399944</v>
      </c>
      <c r="C96" s="18" t="s">
        <v>209</v>
      </c>
      <c r="D96" s="27">
        <v>7.8324999999999992E-2</v>
      </c>
      <c r="E96" s="27">
        <v>0.23497499999999996</v>
      </c>
      <c r="F96" s="27">
        <v>0.23497499999999996</v>
      </c>
      <c r="G96" s="27">
        <v>1.0965499999999999</v>
      </c>
      <c r="H96" s="20" t="s">
        <v>537</v>
      </c>
      <c r="I96" s="32" t="s">
        <v>210</v>
      </c>
    </row>
    <row r="97" spans="1:9" x14ac:dyDescent="0.25">
      <c r="A97" s="18" t="s">
        <v>208</v>
      </c>
      <c r="B97" s="29">
        <v>63.836578359399944</v>
      </c>
      <c r="C97" s="18" t="s">
        <v>211</v>
      </c>
      <c r="D97" s="27">
        <v>4.6994999999999995E-2</v>
      </c>
      <c r="E97" s="27">
        <v>0.10965499999999999</v>
      </c>
      <c r="F97" s="27">
        <v>0.17231499999999997</v>
      </c>
      <c r="G97" s="27">
        <v>0.54827499999999996</v>
      </c>
      <c r="H97" s="20" t="s">
        <v>538</v>
      </c>
      <c r="I97" s="32" t="s">
        <v>212</v>
      </c>
    </row>
    <row r="98" spans="1:9" x14ac:dyDescent="0.25">
      <c r="A98" s="18" t="s">
        <v>208</v>
      </c>
      <c r="B98" s="29">
        <v>63.836578359399944</v>
      </c>
      <c r="C98" s="18" t="s">
        <v>213</v>
      </c>
      <c r="D98" s="27">
        <v>4.6994999999999995E-2</v>
      </c>
      <c r="E98" s="27">
        <v>0.10965499999999999</v>
      </c>
      <c r="F98" s="27">
        <v>0.17231499999999997</v>
      </c>
      <c r="G98" s="27">
        <v>0.54827499999999996</v>
      </c>
      <c r="H98" s="20" t="s">
        <v>538</v>
      </c>
      <c r="I98" s="32" t="s">
        <v>214</v>
      </c>
    </row>
    <row r="99" spans="1:9" x14ac:dyDescent="0.25">
      <c r="A99" s="18" t="s">
        <v>215</v>
      </c>
      <c r="B99" s="29">
        <v>3247</v>
      </c>
      <c r="C99" s="18" t="s">
        <v>216</v>
      </c>
      <c r="D99" s="27"/>
      <c r="E99" s="27"/>
      <c r="F99" s="27"/>
      <c r="G99" s="27"/>
      <c r="H99" s="20" t="s">
        <v>10</v>
      </c>
      <c r="I99" s="32"/>
    </row>
    <row r="100" spans="1:9" x14ac:dyDescent="0.25">
      <c r="A100" s="18" t="s">
        <v>215</v>
      </c>
      <c r="B100" s="29">
        <v>3247</v>
      </c>
      <c r="C100" s="18" t="s">
        <v>222</v>
      </c>
      <c r="D100" s="27"/>
      <c r="E100" s="27"/>
      <c r="F100" s="27"/>
      <c r="G100" s="27"/>
      <c r="H100" s="20" t="s">
        <v>10</v>
      </c>
      <c r="I100" s="32"/>
    </row>
    <row r="101" spans="1:9" x14ac:dyDescent="0.25">
      <c r="A101" s="18" t="s">
        <v>215</v>
      </c>
      <c r="B101" s="29">
        <v>3247</v>
      </c>
      <c r="C101" s="18" t="s">
        <v>218</v>
      </c>
      <c r="D101" s="27">
        <v>0.12319063751154913</v>
      </c>
      <c r="E101" s="27">
        <v>0.21558361564521097</v>
      </c>
      <c r="F101" s="27">
        <v>0.27717893440098551</v>
      </c>
      <c r="G101" s="27">
        <v>1.0779180782260549</v>
      </c>
      <c r="H101" s="20" t="s">
        <v>539</v>
      </c>
      <c r="I101" s="32" t="s">
        <v>219</v>
      </c>
    </row>
    <row r="102" spans="1:9" x14ac:dyDescent="0.25">
      <c r="A102" s="18" t="s">
        <v>215</v>
      </c>
      <c r="B102" s="29">
        <v>3247</v>
      </c>
      <c r="C102" s="18" t="s">
        <v>220</v>
      </c>
      <c r="D102" s="27">
        <v>9.2392978133661846E-2</v>
      </c>
      <c r="E102" s="27">
        <v>0.15398829688943641</v>
      </c>
      <c r="F102" s="27">
        <v>0.24638127502309826</v>
      </c>
      <c r="G102" s="27">
        <v>0.92392978133661841</v>
      </c>
      <c r="H102" s="20" t="s">
        <v>604</v>
      </c>
      <c r="I102" s="32" t="s">
        <v>221</v>
      </c>
    </row>
    <row r="103" spans="1:9" x14ac:dyDescent="0.25">
      <c r="A103" s="18" t="s">
        <v>224</v>
      </c>
      <c r="B103" s="29">
        <v>18.348623853211009</v>
      </c>
      <c r="C103" s="18" t="s">
        <v>225</v>
      </c>
      <c r="D103" s="27">
        <v>0.54500000000000004</v>
      </c>
      <c r="E103" s="27">
        <v>0.54500000000000004</v>
      </c>
      <c r="F103" s="27">
        <v>0.54500000000000004</v>
      </c>
      <c r="G103" s="27">
        <v>0.70850000000000002</v>
      </c>
      <c r="H103" s="20" t="s">
        <v>540</v>
      </c>
      <c r="I103" s="32" t="s">
        <v>226</v>
      </c>
    </row>
    <row r="104" spans="1:9" x14ac:dyDescent="0.25">
      <c r="A104" s="18" t="s">
        <v>227</v>
      </c>
      <c r="B104" s="29">
        <v>37.037037037037038</v>
      </c>
      <c r="C104" s="18" t="s">
        <v>413</v>
      </c>
      <c r="D104" s="27"/>
      <c r="E104" s="27"/>
      <c r="F104" s="27"/>
      <c r="G104" s="27"/>
      <c r="H104" s="20" t="s">
        <v>10</v>
      </c>
      <c r="I104" s="32"/>
    </row>
    <row r="105" spans="1:9" x14ac:dyDescent="0.25">
      <c r="A105" s="18" t="s">
        <v>231</v>
      </c>
      <c r="B105" s="29">
        <v>609.76</v>
      </c>
      <c r="C105" s="18" t="s">
        <v>35</v>
      </c>
      <c r="D105" s="27"/>
      <c r="E105" s="27"/>
      <c r="F105" s="27"/>
      <c r="G105" s="27"/>
      <c r="H105" s="20" t="s">
        <v>10</v>
      </c>
      <c r="I105" s="32" t="s">
        <v>234</v>
      </c>
    </row>
    <row r="106" spans="1:9" x14ac:dyDescent="0.25">
      <c r="A106" s="18" t="s">
        <v>231</v>
      </c>
      <c r="B106" s="29">
        <v>609.76</v>
      </c>
      <c r="C106" s="18" t="s">
        <v>77</v>
      </c>
      <c r="D106" s="14">
        <v>0.04</v>
      </c>
      <c r="E106" s="14">
        <v>0.2</v>
      </c>
      <c r="F106" s="14">
        <v>0.4</v>
      </c>
      <c r="G106" s="14">
        <v>4</v>
      </c>
      <c r="H106" s="20" t="s">
        <v>605</v>
      </c>
      <c r="I106" s="32" t="s">
        <v>232</v>
      </c>
    </row>
    <row r="107" spans="1:9" x14ac:dyDescent="0.25">
      <c r="A107" s="18" t="s">
        <v>231</v>
      </c>
      <c r="B107" s="29">
        <v>609.76</v>
      </c>
      <c r="C107" s="18" t="s">
        <v>233</v>
      </c>
      <c r="D107" s="27">
        <v>1.6399895040671741E-2</v>
      </c>
      <c r="E107" s="27">
        <v>1.6399895040671741E-2</v>
      </c>
      <c r="F107" s="27">
        <v>8.1999475203358693E-2</v>
      </c>
      <c r="G107" s="27">
        <v>0.32799790081343477</v>
      </c>
      <c r="H107" s="20" t="s">
        <v>495</v>
      </c>
      <c r="I107" s="32" t="s">
        <v>496</v>
      </c>
    </row>
    <row r="108" spans="1:9" x14ac:dyDescent="0.25">
      <c r="A108" s="18" t="s">
        <v>235</v>
      </c>
      <c r="B108" s="29">
        <v>1562</v>
      </c>
      <c r="C108" s="18" t="s">
        <v>236</v>
      </c>
      <c r="D108" s="27">
        <v>6.4020486555697821E-3</v>
      </c>
      <c r="E108" s="27">
        <v>1.6005121638924456E-2</v>
      </c>
      <c r="F108" s="27">
        <v>1.6005121638924456E-2</v>
      </c>
      <c r="G108" s="27">
        <v>3.2010243277848911E-2</v>
      </c>
      <c r="H108" s="20" t="s">
        <v>541</v>
      </c>
      <c r="I108" s="32" t="s">
        <v>238</v>
      </c>
    </row>
    <row r="109" spans="1:9" x14ac:dyDescent="0.25">
      <c r="A109" s="18" t="s">
        <v>239</v>
      </c>
      <c r="B109" s="29">
        <v>278</v>
      </c>
      <c r="C109" s="18" t="s">
        <v>240</v>
      </c>
      <c r="D109" s="27"/>
      <c r="E109" s="27"/>
      <c r="F109" s="27"/>
      <c r="G109" s="27"/>
      <c r="H109" s="20" t="s">
        <v>10</v>
      </c>
      <c r="I109" s="32"/>
    </row>
    <row r="110" spans="1:9" x14ac:dyDescent="0.25">
      <c r="A110" s="18" t="s">
        <v>239</v>
      </c>
      <c r="B110" s="29">
        <v>278</v>
      </c>
      <c r="C110" s="18" t="s">
        <v>242</v>
      </c>
      <c r="D110" s="27"/>
      <c r="E110" s="27"/>
      <c r="F110" s="27"/>
      <c r="G110" s="27"/>
      <c r="H110" s="20" t="s">
        <v>10</v>
      </c>
      <c r="I110" s="32"/>
    </row>
    <row r="111" spans="1:9" x14ac:dyDescent="0.25">
      <c r="A111" s="18" t="s">
        <v>244</v>
      </c>
      <c r="B111" s="29">
        <v>3.8461538461538458</v>
      </c>
      <c r="C111" s="18" t="s">
        <v>245</v>
      </c>
      <c r="D111" s="27"/>
      <c r="E111" s="27"/>
      <c r="F111" s="27"/>
      <c r="G111" s="27"/>
      <c r="H111" s="20" t="s">
        <v>10</v>
      </c>
      <c r="I111" s="32"/>
    </row>
    <row r="112" spans="1:9" x14ac:dyDescent="0.25">
      <c r="A112" s="18" t="s">
        <v>244</v>
      </c>
      <c r="B112" s="29">
        <v>3.8461538461538458</v>
      </c>
      <c r="C112" s="18" t="s">
        <v>247</v>
      </c>
      <c r="D112" s="27"/>
      <c r="E112" s="27"/>
      <c r="F112" s="27"/>
      <c r="G112" s="27"/>
      <c r="H112" s="20" t="s">
        <v>10</v>
      </c>
      <c r="I112" s="32"/>
    </row>
    <row r="113" spans="1:9" x14ac:dyDescent="0.25">
      <c r="A113" s="18" t="s">
        <v>249</v>
      </c>
      <c r="B113" s="29">
        <v>7540</v>
      </c>
      <c r="C113" s="18" t="s">
        <v>42</v>
      </c>
      <c r="D113" s="27"/>
      <c r="E113" s="27"/>
      <c r="F113" s="27"/>
      <c r="G113" s="27"/>
      <c r="H113" s="20" t="s">
        <v>10</v>
      </c>
      <c r="I113" s="32"/>
    </row>
    <row r="114" spans="1:9" x14ac:dyDescent="0.25">
      <c r="A114" s="18" t="s">
        <v>249</v>
      </c>
      <c r="B114" s="29">
        <v>7540</v>
      </c>
      <c r="C114" s="18" t="s">
        <v>253</v>
      </c>
      <c r="D114" s="27">
        <v>0.03</v>
      </c>
      <c r="E114" s="27">
        <v>0.15</v>
      </c>
      <c r="F114" s="27">
        <v>0.3</v>
      </c>
      <c r="G114" s="27">
        <v>3</v>
      </c>
      <c r="H114" s="20" t="s">
        <v>373</v>
      </c>
      <c r="I114" s="32" t="s">
        <v>254</v>
      </c>
    </row>
    <row r="115" spans="1:9" x14ac:dyDescent="0.25">
      <c r="A115" s="18" t="s">
        <v>249</v>
      </c>
      <c r="B115" s="29">
        <v>7540</v>
      </c>
      <c r="C115" s="18" t="s">
        <v>251</v>
      </c>
      <c r="D115" s="27">
        <v>1.4999999999999999E-2</v>
      </c>
      <c r="E115" s="27">
        <v>7.4999999999999997E-2</v>
      </c>
      <c r="F115" s="27">
        <v>0.15</v>
      </c>
      <c r="G115" s="27">
        <v>1.5</v>
      </c>
      <c r="H115" s="20" t="s">
        <v>536</v>
      </c>
      <c r="I115" s="32" t="s">
        <v>252</v>
      </c>
    </row>
    <row r="116" spans="1:9" x14ac:dyDescent="0.25">
      <c r="A116" s="18" t="s">
        <v>255</v>
      </c>
      <c r="B116" s="29">
        <v>3.8460000000000001</v>
      </c>
      <c r="C116" s="18" t="s">
        <v>260</v>
      </c>
      <c r="D116" s="27"/>
      <c r="E116" s="27"/>
      <c r="F116" s="27"/>
      <c r="G116" s="27"/>
      <c r="H116" s="20" t="s">
        <v>10</v>
      </c>
      <c r="I116" s="32" t="s">
        <v>261</v>
      </c>
    </row>
    <row r="117" spans="1:9" x14ac:dyDescent="0.25">
      <c r="A117" s="18" t="s">
        <v>255</v>
      </c>
      <c r="B117" s="29">
        <v>3.8460000000000001</v>
      </c>
      <c r="C117" s="18" t="s">
        <v>256</v>
      </c>
      <c r="D117" s="27">
        <v>0</v>
      </c>
      <c r="E117" s="27">
        <v>0</v>
      </c>
      <c r="F117" s="27">
        <v>0</v>
      </c>
      <c r="G117" s="27">
        <v>0</v>
      </c>
      <c r="H117" s="20" t="s">
        <v>14</v>
      </c>
      <c r="I117" s="32" t="s">
        <v>501</v>
      </c>
    </row>
    <row r="118" spans="1:9" x14ac:dyDescent="0.25">
      <c r="A118" s="18" t="s">
        <v>255</v>
      </c>
      <c r="B118" s="29">
        <v>3.8460000000000001</v>
      </c>
      <c r="C118" s="18" t="s">
        <v>258</v>
      </c>
      <c r="D118" s="27">
        <v>0</v>
      </c>
      <c r="E118" s="27">
        <v>0</v>
      </c>
      <c r="F118" s="27">
        <v>0</v>
      </c>
      <c r="G118" s="27">
        <v>0</v>
      </c>
      <c r="H118" s="20" t="s">
        <v>14</v>
      </c>
      <c r="I118" s="32" t="s">
        <v>259</v>
      </c>
    </row>
    <row r="119" spans="1:9" x14ac:dyDescent="0.25">
      <c r="A119" s="18" t="s">
        <v>262</v>
      </c>
      <c r="B119" s="29">
        <v>58.479532163742689</v>
      </c>
      <c r="C119" s="18" t="s">
        <v>265</v>
      </c>
      <c r="D119" s="27">
        <v>0.25650000000000001</v>
      </c>
      <c r="E119" s="27">
        <v>0.25650000000000001</v>
      </c>
      <c r="F119" s="27">
        <v>0.25650000000000001</v>
      </c>
      <c r="G119" s="27">
        <v>0.25650000000000001</v>
      </c>
      <c r="H119" s="20" t="s">
        <v>584</v>
      </c>
      <c r="I119" s="32" t="s">
        <v>268</v>
      </c>
    </row>
    <row r="120" spans="1:9" x14ac:dyDescent="0.25">
      <c r="A120" s="18" t="s">
        <v>262</v>
      </c>
      <c r="B120" s="29">
        <v>58.479532163742689</v>
      </c>
      <c r="C120" s="18" t="s">
        <v>594</v>
      </c>
      <c r="D120" s="27">
        <v>0</v>
      </c>
      <c r="E120" s="27">
        <v>0</v>
      </c>
      <c r="F120" s="27">
        <v>0</v>
      </c>
      <c r="G120" s="27">
        <v>0</v>
      </c>
      <c r="H120" s="20" t="s">
        <v>14</v>
      </c>
      <c r="I120" s="32" t="s">
        <v>542</v>
      </c>
    </row>
    <row r="121" spans="1:9" x14ac:dyDescent="0.25">
      <c r="A121" s="18" t="s">
        <v>269</v>
      </c>
      <c r="B121" s="29">
        <v>1307.1895424836603</v>
      </c>
      <c r="C121" s="18" t="s">
        <v>271</v>
      </c>
      <c r="D121" s="27"/>
      <c r="E121" s="27"/>
      <c r="F121" s="27"/>
      <c r="G121" s="27"/>
      <c r="H121" s="20" t="s">
        <v>10</v>
      </c>
      <c r="I121" s="32"/>
    </row>
    <row r="122" spans="1:9" x14ac:dyDescent="0.25">
      <c r="A122" s="18" t="s">
        <v>269</v>
      </c>
      <c r="B122" s="29">
        <v>1307.1895424836603</v>
      </c>
      <c r="C122" s="18" t="s">
        <v>140</v>
      </c>
      <c r="D122" s="27">
        <v>7.6499999999999999E-2</v>
      </c>
      <c r="E122" s="27">
        <v>7.6499999999999999E-2</v>
      </c>
      <c r="F122" s="27">
        <v>0.19124999999999998</v>
      </c>
      <c r="G122" s="27">
        <v>0.19124999999999998</v>
      </c>
      <c r="H122" s="20" t="s">
        <v>503</v>
      </c>
      <c r="I122" s="32" t="s">
        <v>270</v>
      </c>
    </row>
    <row r="123" spans="1:9" x14ac:dyDescent="0.25">
      <c r="A123" s="18" t="s">
        <v>272</v>
      </c>
      <c r="B123" s="29">
        <v>2.7285129604365621</v>
      </c>
      <c r="C123" s="18" t="s">
        <v>128</v>
      </c>
      <c r="D123" s="27"/>
      <c r="E123" s="27"/>
      <c r="F123" s="27"/>
      <c r="G123" s="27"/>
      <c r="H123" s="20" t="s">
        <v>10</v>
      </c>
      <c r="I123" s="32"/>
    </row>
    <row r="124" spans="1:9" x14ac:dyDescent="0.25">
      <c r="A124" s="18" t="s">
        <v>274</v>
      </c>
      <c r="B124" s="29">
        <v>609.7560975609756</v>
      </c>
      <c r="C124" s="18" t="s">
        <v>276</v>
      </c>
      <c r="D124" s="27">
        <v>0.01</v>
      </c>
      <c r="E124" s="27">
        <v>0.05</v>
      </c>
      <c r="F124" s="27">
        <v>0.1</v>
      </c>
      <c r="G124" s="27">
        <v>1</v>
      </c>
      <c r="H124" s="20" t="s">
        <v>362</v>
      </c>
      <c r="I124" s="32" t="s">
        <v>595</v>
      </c>
    </row>
    <row r="125" spans="1:9" x14ac:dyDescent="0.25">
      <c r="A125" s="18" t="s">
        <v>274</v>
      </c>
      <c r="B125" s="29">
        <v>609.7560975609756</v>
      </c>
      <c r="C125" s="18" t="s">
        <v>47</v>
      </c>
      <c r="D125" s="27">
        <v>6.5599999999999999E-3</v>
      </c>
      <c r="E125" s="27">
        <v>3.9359999999999999E-2</v>
      </c>
      <c r="F125" s="27">
        <v>7.8719999999999998E-2</v>
      </c>
      <c r="G125" s="27">
        <v>0.79868000000000006</v>
      </c>
      <c r="H125" s="20" t="s">
        <v>504</v>
      </c>
      <c r="I125" s="32" t="s">
        <v>275</v>
      </c>
    </row>
    <row r="126" spans="1:9" x14ac:dyDescent="0.25">
      <c r="A126" s="18" t="s">
        <v>277</v>
      </c>
      <c r="B126" s="29">
        <v>22.270499999999998</v>
      </c>
      <c r="C126" s="18" t="s">
        <v>13</v>
      </c>
      <c r="D126" s="27"/>
      <c r="E126" s="27"/>
      <c r="F126" s="27"/>
      <c r="G126" s="27"/>
      <c r="H126" s="20" t="s">
        <v>10</v>
      </c>
      <c r="I126" s="32"/>
    </row>
    <row r="127" spans="1:9" x14ac:dyDescent="0.25">
      <c r="A127" s="18" t="s">
        <v>277</v>
      </c>
      <c r="B127" s="29">
        <v>22.270499999999998</v>
      </c>
      <c r="C127" s="18" t="s">
        <v>47</v>
      </c>
      <c r="D127" s="27">
        <v>3.5921959542893067E-2</v>
      </c>
      <c r="E127" s="27">
        <v>0.15715857300015718</v>
      </c>
      <c r="F127" s="27">
        <v>0.31431714600031435</v>
      </c>
      <c r="G127" s="27">
        <v>1.7960979771446535</v>
      </c>
      <c r="H127" s="20" t="s">
        <v>585</v>
      </c>
      <c r="I127" s="32" t="s">
        <v>428</v>
      </c>
    </row>
    <row r="128" spans="1:9" x14ac:dyDescent="0.25">
      <c r="A128" s="18" t="s">
        <v>280</v>
      </c>
      <c r="B128" s="29">
        <v>1.3550135501355014</v>
      </c>
      <c r="C128" s="18" t="s">
        <v>281</v>
      </c>
      <c r="D128" s="27"/>
      <c r="E128" s="27"/>
      <c r="F128" s="27"/>
      <c r="G128" s="27"/>
      <c r="H128" s="20" t="s">
        <v>10</v>
      </c>
      <c r="I128" s="32"/>
    </row>
    <row r="129" spans="1:9" x14ac:dyDescent="0.25">
      <c r="A129" s="18" t="s">
        <v>283</v>
      </c>
      <c r="B129" s="29">
        <v>8.4745762711864412</v>
      </c>
      <c r="C129" s="18" t="s">
        <v>284</v>
      </c>
      <c r="D129" s="27">
        <v>0.47199999999999998</v>
      </c>
      <c r="E129" s="27">
        <v>0.47199999999999998</v>
      </c>
      <c r="F129" s="27">
        <v>0.70799999999999996</v>
      </c>
      <c r="G129" s="27">
        <v>4.6019999999999994</v>
      </c>
      <c r="H129" s="20" t="s">
        <v>543</v>
      </c>
      <c r="I129" s="32" t="s">
        <v>430</v>
      </c>
    </row>
    <row r="130" spans="1:9" x14ac:dyDescent="0.25">
      <c r="A130" s="18" t="s">
        <v>285</v>
      </c>
      <c r="B130" s="29">
        <v>569.1519635742743</v>
      </c>
      <c r="C130" s="18" t="s">
        <v>286</v>
      </c>
      <c r="D130" s="27">
        <v>0</v>
      </c>
      <c r="E130" s="27">
        <v>0</v>
      </c>
      <c r="F130" s="27">
        <v>0</v>
      </c>
      <c r="G130" s="27">
        <v>0</v>
      </c>
      <c r="H130" s="20" t="s">
        <v>14</v>
      </c>
      <c r="I130" s="32" t="s">
        <v>287</v>
      </c>
    </row>
    <row r="131" spans="1:9" x14ac:dyDescent="0.25">
      <c r="A131" s="18" t="s">
        <v>288</v>
      </c>
      <c r="B131" s="29">
        <v>18.382352941176471</v>
      </c>
      <c r="C131" s="18" t="s">
        <v>289</v>
      </c>
      <c r="D131" s="27">
        <v>0.48959999999999998</v>
      </c>
      <c r="E131" s="27">
        <v>0.48959999999999998</v>
      </c>
      <c r="F131" s="27">
        <v>0.48959999999999998</v>
      </c>
      <c r="G131" s="27">
        <v>0.73439999999999994</v>
      </c>
      <c r="H131" s="20" t="s">
        <v>505</v>
      </c>
      <c r="I131" s="32" t="s">
        <v>290</v>
      </c>
    </row>
    <row r="132" spans="1:9" x14ac:dyDescent="0.25">
      <c r="A132" s="18" t="s">
        <v>291</v>
      </c>
      <c r="B132" s="29">
        <v>2656</v>
      </c>
      <c r="C132" s="18" t="s">
        <v>292</v>
      </c>
      <c r="D132" s="27">
        <v>2.0707831325301206E-2</v>
      </c>
      <c r="E132" s="27">
        <v>0.2345632530120482</v>
      </c>
      <c r="F132" s="27">
        <v>0.34751506024096385</v>
      </c>
      <c r="G132" s="27">
        <v>1.0854668674698795</v>
      </c>
      <c r="H132" s="20" t="s">
        <v>544</v>
      </c>
      <c r="I132" s="32" t="s">
        <v>293</v>
      </c>
    </row>
    <row r="133" spans="1:9" x14ac:dyDescent="0.25">
      <c r="A133" s="18" t="s">
        <v>291</v>
      </c>
      <c r="B133" s="29">
        <v>2656</v>
      </c>
      <c r="C133" s="18" t="s">
        <v>296</v>
      </c>
      <c r="D133" s="27">
        <v>1.6942771084337348E-2</v>
      </c>
      <c r="E133" s="27">
        <v>0.18637048192771086</v>
      </c>
      <c r="F133" s="27">
        <v>0.2033132530120482</v>
      </c>
      <c r="G133" s="27">
        <v>0.64382530120481929</v>
      </c>
      <c r="H133" s="20" t="s">
        <v>545</v>
      </c>
      <c r="I133" s="32" t="s">
        <v>432</v>
      </c>
    </row>
    <row r="134" spans="1:9" x14ac:dyDescent="0.25">
      <c r="A134" s="18" t="s">
        <v>291</v>
      </c>
      <c r="B134" s="29">
        <v>2656</v>
      </c>
      <c r="C134" s="18" t="s">
        <v>294</v>
      </c>
      <c r="D134" s="27">
        <v>1.6942771084337348E-2</v>
      </c>
      <c r="E134" s="27">
        <v>0.18637048192771086</v>
      </c>
      <c r="F134" s="27">
        <v>0.2033132530120482</v>
      </c>
      <c r="G134" s="27">
        <v>0.64382530120481929</v>
      </c>
      <c r="H134" s="20" t="s">
        <v>546</v>
      </c>
      <c r="I134" s="32" t="s">
        <v>295</v>
      </c>
    </row>
    <row r="135" spans="1:9" x14ac:dyDescent="0.25">
      <c r="A135" s="18" t="s">
        <v>297</v>
      </c>
      <c r="B135" s="29">
        <v>37.037037037037038</v>
      </c>
      <c r="C135" s="18" t="s">
        <v>70</v>
      </c>
      <c r="D135" s="27"/>
      <c r="E135" s="27"/>
      <c r="F135" s="27"/>
      <c r="G135" s="27"/>
      <c r="H135" s="20" t="s">
        <v>10</v>
      </c>
      <c r="I135" s="32" t="s">
        <v>298</v>
      </c>
    </row>
    <row r="136" spans="1:9" x14ac:dyDescent="0.25">
      <c r="A136" s="18" t="s">
        <v>299</v>
      </c>
      <c r="B136" s="29">
        <v>609.7560975609756</v>
      </c>
      <c r="C136" s="18" t="s">
        <v>35</v>
      </c>
      <c r="D136" s="27"/>
      <c r="E136" s="27"/>
      <c r="F136" s="27"/>
      <c r="G136" s="27"/>
      <c r="H136" s="20" t="s">
        <v>10</v>
      </c>
      <c r="I136" s="32"/>
    </row>
    <row r="137" spans="1:9" x14ac:dyDescent="0.25">
      <c r="A137" s="18" t="s">
        <v>299</v>
      </c>
      <c r="B137" s="29">
        <v>609.7560975609756</v>
      </c>
      <c r="C137" s="18" t="s">
        <v>301</v>
      </c>
      <c r="D137" s="27"/>
      <c r="E137" s="27"/>
      <c r="F137" s="27"/>
      <c r="G137" s="27"/>
      <c r="H137" s="20" t="s">
        <v>10</v>
      </c>
      <c r="I137" s="32"/>
    </row>
    <row r="138" spans="1:9" x14ac:dyDescent="0.25">
      <c r="A138" s="18" t="s">
        <v>302</v>
      </c>
      <c r="B138" s="29">
        <v>2.358490566037736</v>
      </c>
      <c r="C138" s="18" t="s">
        <v>128</v>
      </c>
      <c r="D138" s="27">
        <v>0</v>
      </c>
      <c r="E138" s="27">
        <v>0</v>
      </c>
      <c r="F138" s="27">
        <v>0</v>
      </c>
      <c r="G138" s="27">
        <v>0</v>
      </c>
      <c r="H138" s="20" t="s">
        <v>14</v>
      </c>
      <c r="I138" s="32" t="s">
        <v>303</v>
      </c>
    </row>
    <row r="139" spans="1:9" x14ac:dyDescent="0.25">
      <c r="A139" s="18" t="s">
        <v>304</v>
      </c>
      <c r="B139" s="29">
        <v>3.1446540880503142</v>
      </c>
      <c r="C139" s="18" t="s">
        <v>47</v>
      </c>
      <c r="D139" s="27"/>
      <c r="E139" s="27"/>
      <c r="F139" s="27"/>
      <c r="G139" s="27"/>
      <c r="H139" s="20" t="s">
        <v>10</v>
      </c>
      <c r="I139" s="32"/>
    </row>
    <row r="140" spans="1:9" x14ac:dyDescent="0.25">
      <c r="A140" s="18" t="s">
        <v>304</v>
      </c>
      <c r="B140" s="29">
        <v>3.1446540880503142</v>
      </c>
      <c r="C140" s="18" t="s">
        <v>305</v>
      </c>
      <c r="D140" s="27">
        <v>0.318</v>
      </c>
      <c r="E140" s="27">
        <v>0.318</v>
      </c>
      <c r="F140" s="27">
        <v>0.318</v>
      </c>
      <c r="G140" s="27">
        <v>0.318</v>
      </c>
      <c r="H140" s="20" t="s">
        <v>509</v>
      </c>
      <c r="I140" s="32" t="s">
        <v>306</v>
      </c>
    </row>
    <row r="141" spans="1:9" x14ac:dyDescent="0.25">
      <c r="A141" s="18" t="s">
        <v>307</v>
      </c>
      <c r="B141" s="29">
        <v>32.679738562091508</v>
      </c>
      <c r="C141" s="18" t="s">
        <v>308</v>
      </c>
      <c r="D141" s="27"/>
      <c r="E141" s="27"/>
      <c r="F141" s="27"/>
      <c r="G141" s="27"/>
      <c r="H141" s="20" t="s">
        <v>10</v>
      </c>
      <c r="I141" s="32"/>
    </row>
    <row r="142" spans="1:9" x14ac:dyDescent="0.25">
      <c r="A142" s="18" t="s">
        <v>311</v>
      </c>
      <c r="B142" s="29">
        <v>3709</v>
      </c>
      <c r="C142" s="18" t="s">
        <v>33</v>
      </c>
      <c r="D142" s="27">
        <v>2.6961445133459154E-2</v>
      </c>
      <c r="E142" s="27">
        <v>0.13480722566729578</v>
      </c>
      <c r="F142" s="27">
        <v>0.13480722566729578</v>
      </c>
      <c r="G142" s="27">
        <v>0.26961445133459155</v>
      </c>
      <c r="H142" s="20" t="s">
        <v>510</v>
      </c>
      <c r="I142" s="32" t="s">
        <v>312</v>
      </c>
    </row>
    <row r="143" spans="1:9" x14ac:dyDescent="0.25">
      <c r="A143" s="18" t="s">
        <v>311</v>
      </c>
      <c r="B143" s="29">
        <v>3709</v>
      </c>
      <c r="C143" s="18" t="s">
        <v>294</v>
      </c>
      <c r="D143" s="27">
        <v>2.6961445133459154E-2</v>
      </c>
      <c r="E143" s="27">
        <v>0.13480722566729578</v>
      </c>
      <c r="F143" s="27">
        <v>0.13480722566729578</v>
      </c>
      <c r="G143" s="27">
        <v>0.26961445133459155</v>
      </c>
      <c r="H143" s="20" t="s">
        <v>510</v>
      </c>
      <c r="I143" s="32" t="s">
        <v>313</v>
      </c>
    </row>
    <row r="144" spans="1:9" x14ac:dyDescent="0.25">
      <c r="A144" s="18" t="s">
        <v>314</v>
      </c>
      <c r="B144" s="29">
        <v>3.67</v>
      </c>
      <c r="C144" s="18" t="s">
        <v>315</v>
      </c>
      <c r="D144" s="27">
        <v>0</v>
      </c>
      <c r="E144" s="27">
        <v>0</v>
      </c>
      <c r="F144" s="27">
        <v>0</v>
      </c>
      <c r="G144" s="27">
        <v>0</v>
      </c>
      <c r="H144" s="20" t="s">
        <v>14</v>
      </c>
      <c r="I144" s="32" t="s">
        <v>511</v>
      </c>
    </row>
    <row r="145" spans="1:9" x14ac:dyDescent="0.25">
      <c r="A145" s="18" t="s">
        <v>317</v>
      </c>
      <c r="B145" s="29">
        <v>40</v>
      </c>
      <c r="C145" s="18" t="s">
        <v>318</v>
      </c>
      <c r="D145" s="27"/>
      <c r="E145" s="27"/>
      <c r="F145" s="27"/>
      <c r="G145" s="27"/>
      <c r="H145" s="20" t="s">
        <v>10</v>
      </c>
      <c r="I145" s="32"/>
    </row>
    <row r="146" spans="1:9" x14ac:dyDescent="0.25">
      <c r="A146" s="18" t="s">
        <v>317</v>
      </c>
      <c r="B146" s="29">
        <v>40</v>
      </c>
      <c r="C146" s="18" t="s">
        <v>319</v>
      </c>
      <c r="D146" s="27"/>
      <c r="E146" s="27"/>
      <c r="F146" s="27"/>
      <c r="G146" s="27"/>
      <c r="H146" s="20" t="s">
        <v>10</v>
      </c>
      <c r="I146" s="32"/>
    </row>
    <row r="147" spans="1:9" x14ac:dyDescent="0.25">
      <c r="A147" s="18" t="s">
        <v>321</v>
      </c>
      <c r="B147" s="29">
        <v>121.50668286755773</v>
      </c>
      <c r="C147" s="18" t="s">
        <v>322</v>
      </c>
      <c r="D147" s="27"/>
      <c r="E147" s="27"/>
      <c r="F147" s="27"/>
      <c r="G147" s="27"/>
      <c r="H147" s="20" t="s">
        <v>10</v>
      </c>
      <c r="I147" s="32"/>
    </row>
    <row r="148" spans="1:9" x14ac:dyDescent="0.25">
      <c r="A148" s="18" t="s">
        <v>321</v>
      </c>
      <c r="B148" s="29">
        <v>121.50668286755773</v>
      </c>
      <c r="C148" s="18" t="s">
        <v>128</v>
      </c>
      <c r="D148" s="27"/>
      <c r="E148" s="27"/>
      <c r="F148" s="27"/>
      <c r="G148" s="27"/>
      <c r="H148" s="20" t="s">
        <v>10</v>
      </c>
      <c r="I148" s="32"/>
    </row>
    <row r="149" spans="1:9" x14ac:dyDescent="0.25">
      <c r="A149" s="18" t="s">
        <v>325</v>
      </c>
      <c r="B149" s="29">
        <v>257.46652935118436</v>
      </c>
      <c r="C149" s="18" t="s">
        <v>326</v>
      </c>
      <c r="D149" s="27"/>
      <c r="E149" s="27"/>
      <c r="F149" s="27"/>
      <c r="G149" s="27"/>
      <c r="H149" s="20" t="s">
        <v>10</v>
      </c>
      <c r="I149" s="32"/>
    </row>
    <row r="150" spans="1:9" x14ac:dyDescent="0.25">
      <c r="A150" s="18" t="s">
        <v>327</v>
      </c>
      <c r="B150" s="29">
        <v>23.923444976076556</v>
      </c>
      <c r="C150" s="18" t="s">
        <v>329</v>
      </c>
      <c r="D150" s="27">
        <v>0.20899999999999999</v>
      </c>
      <c r="E150" s="27">
        <v>0.20899999999999999</v>
      </c>
      <c r="F150" s="27">
        <v>0.41799999999999998</v>
      </c>
      <c r="G150" s="27">
        <v>1.254</v>
      </c>
      <c r="H150" s="20" t="s">
        <v>547</v>
      </c>
      <c r="I150" s="32" t="s">
        <v>330</v>
      </c>
    </row>
    <row r="151" spans="1:9" x14ac:dyDescent="0.25">
      <c r="A151" s="18" t="s">
        <v>327</v>
      </c>
      <c r="B151" s="29">
        <v>23.923444976076556</v>
      </c>
      <c r="C151" s="18" t="s">
        <v>77</v>
      </c>
      <c r="D151" s="27">
        <v>0.1045</v>
      </c>
      <c r="E151" s="27">
        <v>0.1045</v>
      </c>
      <c r="F151" s="27">
        <v>0.20899999999999999</v>
      </c>
      <c r="G151" s="27">
        <v>1.254</v>
      </c>
      <c r="H151" s="20" t="s">
        <v>444</v>
      </c>
      <c r="I151" s="32" t="s">
        <v>328</v>
      </c>
    </row>
  </sheetData>
  <mergeCells count="4">
    <mergeCell ref="A1:A2"/>
    <mergeCell ref="B1:B2"/>
    <mergeCell ref="C1:C2"/>
    <mergeCell ref="D1:I1"/>
  </mergeCells>
  <hyperlinks>
    <hyperlink ref="I67" r:id="rId1" xr:uid="{5F102640-55B7-4620-B416-5631F05E83B1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55F0-C991-422A-B283-4A420F7AD139}">
  <sheetPr>
    <tabColor theme="7" tint="-0.499984740745262"/>
  </sheetPr>
  <dimension ref="A1:I15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H143" sqref="H143"/>
    </sheetView>
  </sheetViews>
  <sheetFormatPr defaultRowHeight="15" x14ac:dyDescent="0.25"/>
  <cols>
    <col min="1" max="1" width="28" bestFit="1" customWidth="1"/>
    <col min="2" max="2" width="22.140625" customWidth="1"/>
    <col min="3" max="3" width="28" bestFit="1" customWidth="1"/>
    <col min="4" max="4" width="12.140625" bestFit="1" customWidth="1"/>
    <col min="5" max="6" width="10.85546875" bestFit="1" customWidth="1"/>
    <col min="7" max="7" width="12" bestFit="1" customWidth="1"/>
    <col min="8" max="8" width="140.28515625" bestFit="1" customWidth="1"/>
    <col min="9" max="9" width="255.7109375" bestFit="1" customWidth="1"/>
  </cols>
  <sheetData>
    <row r="1" spans="1:9" ht="15" customHeight="1" x14ac:dyDescent="0.25">
      <c r="A1" s="34" t="s">
        <v>0</v>
      </c>
      <c r="B1" s="36" t="s">
        <v>608</v>
      </c>
      <c r="C1" s="38" t="s">
        <v>1</v>
      </c>
      <c r="D1" s="48" t="s">
        <v>607</v>
      </c>
      <c r="E1" s="49"/>
      <c r="F1" s="49"/>
      <c r="G1" s="49"/>
      <c r="H1" s="49"/>
      <c r="I1" s="49"/>
    </row>
    <row r="2" spans="1:9" ht="15.75" thickBot="1" x14ac:dyDescent="0.3">
      <c r="A2" s="35"/>
      <c r="B2" s="37"/>
      <c r="C2" s="39"/>
      <c r="D2" s="2" t="s">
        <v>2</v>
      </c>
      <c r="E2" s="3" t="s">
        <v>3</v>
      </c>
      <c r="F2" s="4" t="s">
        <v>4</v>
      </c>
      <c r="G2" s="5" t="s">
        <v>5</v>
      </c>
      <c r="H2" s="1" t="s">
        <v>6</v>
      </c>
      <c r="I2" s="6" t="s">
        <v>7</v>
      </c>
    </row>
    <row r="3" spans="1:9" x14ac:dyDescent="0.25">
      <c r="A3" s="15" t="s">
        <v>8</v>
      </c>
      <c r="B3" s="29">
        <v>93.45794392523365</v>
      </c>
      <c r="C3" s="15" t="s">
        <v>9</v>
      </c>
      <c r="D3" s="25"/>
      <c r="E3" s="25"/>
      <c r="F3" s="25"/>
      <c r="G3" s="25"/>
      <c r="H3" s="17" t="s">
        <v>10</v>
      </c>
      <c r="I3" s="31"/>
    </row>
    <row r="4" spans="1:9" x14ac:dyDescent="0.25">
      <c r="A4" s="18" t="s">
        <v>12</v>
      </c>
      <c r="B4" s="29">
        <v>862.06896551724139</v>
      </c>
      <c r="C4" s="18" t="s">
        <v>13</v>
      </c>
      <c r="D4" s="25"/>
      <c r="E4" s="25"/>
      <c r="F4" s="25"/>
      <c r="G4" s="25"/>
      <c r="H4" s="20" t="s">
        <v>10</v>
      </c>
      <c r="I4" s="32"/>
    </row>
    <row r="5" spans="1:9" x14ac:dyDescent="0.25">
      <c r="A5" s="15" t="s">
        <v>12</v>
      </c>
      <c r="B5" s="29">
        <v>862.06896551724139</v>
      </c>
      <c r="C5" s="18" t="s">
        <v>16</v>
      </c>
      <c r="D5" s="14"/>
      <c r="E5" s="14"/>
      <c r="F5" s="14"/>
      <c r="G5" s="14"/>
      <c r="H5" s="20" t="s">
        <v>10</v>
      </c>
      <c r="I5" s="32"/>
    </row>
    <row r="6" spans="1:9" x14ac:dyDescent="0.25">
      <c r="A6" s="15" t="s">
        <v>18</v>
      </c>
      <c r="B6" s="29">
        <v>915.25</v>
      </c>
      <c r="C6" s="18" t="s">
        <v>19</v>
      </c>
      <c r="D6" s="27">
        <v>0</v>
      </c>
      <c r="E6" s="27">
        <v>0</v>
      </c>
      <c r="F6" s="27">
        <v>0</v>
      </c>
      <c r="G6" s="27">
        <v>0</v>
      </c>
      <c r="H6" s="20" t="s">
        <v>14</v>
      </c>
      <c r="I6" s="32" t="s">
        <v>446</v>
      </c>
    </row>
    <row r="7" spans="1:9" x14ac:dyDescent="0.25">
      <c r="A7" s="18" t="s">
        <v>18</v>
      </c>
      <c r="B7" s="29">
        <v>915.25</v>
      </c>
      <c r="C7" s="18" t="s">
        <v>22</v>
      </c>
      <c r="D7" s="27">
        <v>0</v>
      </c>
      <c r="E7" s="27">
        <v>0</v>
      </c>
      <c r="F7" s="27">
        <v>0</v>
      </c>
      <c r="G7" s="27">
        <v>0</v>
      </c>
      <c r="H7" s="20" t="s">
        <v>14</v>
      </c>
      <c r="I7" s="32" t="s">
        <v>24</v>
      </c>
    </row>
    <row r="8" spans="1:9" x14ac:dyDescent="0.25">
      <c r="A8" s="18" t="s">
        <v>25</v>
      </c>
      <c r="B8" s="29">
        <v>117.5</v>
      </c>
      <c r="C8" s="18" t="s">
        <v>26</v>
      </c>
      <c r="D8" s="27">
        <v>4.2553191489361701E-2</v>
      </c>
      <c r="E8" s="27">
        <v>4.2553191489361701E-2</v>
      </c>
      <c r="F8" s="27">
        <v>4.2553191489361701E-2</v>
      </c>
      <c r="G8" s="27">
        <v>4.2553191489361701E-2</v>
      </c>
      <c r="H8" s="20" t="s">
        <v>586</v>
      </c>
      <c r="I8" s="32" t="s">
        <v>27</v>
      </c>
    </row>
    <row r="9" spans="1:9" x14ac:dyDescent="0.25">
      <c r="A9" s="18" t="s">
        <v>25</v>
      </c>
      <c r="B9" s="29">
        <v>117.5</v>
      </c>
      <c r="C9" s="18" t="s">
        <v>28</v>
      </c>
      <c r="D9" s="14">
        <v>8.9999999999999993E-3</v>
      </c>
      <c r="E9" s="14">
        <v>4.4999999999999998E-2</v>
      </c>
      <c r="F9" s="14">
        <v>0.09</v>
      </c>
      <c r="G9" s="14">
        <v>0.89999999999999991</v>
      </c>
      <c r="H9" s="20" t="s">
        <v>548</v>
      </c>
      <c r="I9" s="32" t="s">
        <v>29</v>
      </c>
    </row>
    <row r="10" spans="1:9" x14ac:dyDescent="0.25">
      <c r="A10" s="18" t="s">
        <v>25</v>
      </c>
      <c r="B10" s="29">
        <v>117.5</v>
      </c>
      <c r="C10" s="18" t="s">
        <v>30</v>
      </c>
      <c r="D10" s="27">
        <v>0.01</v>
      </c>
      <c r="E10" s="27">
        <v>0.05</v>
      </c>
      <c r="F10" s="27">
        <v>0.1</v>
      </c>
      <c r="G10" s="27">
        <v>1</v>
      </c>
      <c r="H10" s="20" t="s">
        <v>362</v>
      </c>
      <c r="I10" s="32" t="s">
        <v>31</v>
      </c>
    </row>
    <row r="11" spans="1:9" x14ac:dyDescent="0.25">
      <c r="A11" s="18" t="s">
        <v>32</v>
      </c>
      <c r="B11" s="29">
        <v>609.7560975609756</v>
      </c>
      <c r="C11" s="18" t="s">
        <v>33</v>
      </c>
      <c r="D11" s="14"/>
      <c r="E11" s="14"/>
      <c r="F11" s="14"/>
      <c r="G11" s="14"/>
      <c r="H11" s="20" t="s">
        <v>10</v>
      </c>
      <c r="I11" s="32"/>
    </row>
    <row r="12" spans="1:9" x14ac:dyDescent="0.25">
      <c r="A12" s="18" t="s">
        <v>32</v>
      </c>
      <c r="B12" s="29">
        <v>609.7560975609756</v>
      </c>
      <c r="C12" s="18" t="s">
        <v>35</v>
      </c>
      <c r="D12" s="14"/>
      <c r="E12" s="14"/>
      <c r="F12" s="14"/>
      <c r="G12" s="14"/>
      <c r="H12" s="20" t="s">
        <v>10</v>
      </c>
      <c r="I12" s="32"/>
    </row>
    <row r="13" spans="1:9" x14ac:dyDescent="0.25">
      <c r="A13" s="18" t="s">
        <v>32</v>
      </c>
      <c r="B13" s="29">
        <v>609.7560975609756</v>
      </c>
      <c r="C13" s="18" t="s">
        <v>37</v>
      </c>
      <c r="D13" s="14"/>
      <c r="E13" s="14"/>
      <c r="F13" s="14"/>
      <c r="G13" s="14"/>
      <c r="H13" s="20" t="s">
        <v>10</v>
      </c>
      <c r="I13" s="32"/>
    </row>
    <row r="14" spans="1:9" x14ac:dyDescent="0.25">
      <c r="A14" s="18" t="s">
        <v>39</v>
      </c>
      <c r="B14" s="29">
        <v>6.9</v>
      </c>
      <c r="C14" s="18" t="s">
        <v>40</v>
      </c>
      <c r="D14" s="27">
        <v>0</v>
      </c>
      <c r="E14" s="27">
        <v>0</v>
      </c>
      <c r="F14" s="27">
        <v>0</v>
      </c>
      <c r="G14" s="27">
        <v>0</v>
      </c>
      <c r="H14" s="20" t="s">
        <v>14</v>
      </c>
      <c r="I14" s="32" t="s">
        <v>41</v>
      </c>
    </row>
    <row r="15" spans="1:9" x14ac:dyDescent="0.25">
      <c r="A15" s="18" t="s">
        <v>39</v>
      </c>
      <c r="B15" s="29">
        <v>6.9</v>
      </c>
      <c r="C15" s="18" t="s">
        <v>42</v>
      </c>
      <c r="D15" s="27">
        <v>0.57971014492753625</v>
      </c>
      <c r="E15" s="27">
        <v>0.57971014492753625</v>
      </c>
      <c r="F15" s="27">
        <v>0.57971014492753625</v>
      </c>
      <c r="G15" s="27">
        <v>4.3478260869565215</v>
      </c>
      <c r="H15" s="20" t="s">
        <v>341</v>
      </c>
      <c r="I15" s="32" t="s">
        <v>43</v>
      </c>
    </row>
    <row r="16" spans="1:9" x14ac:dyDescent="0.25">
      <c r="A16" s="18" t="s">
        <v>44</v>
      </c>
      <c r="B16" s="29">
        <v>13.513513513513514</v>
      </c>
      <c r="C16" s="18" t="s">
        <v>47</v>
      </c>
      <c r="D16" s="27">
        <v>0.44400000000000001</v>
      </c>
      <c r="E16" s="27">
        <v>0.44400000000000001</v>
      </c>
      <c r="F16" s="27">
        <v>0.44400000000000001</v>
      </c>
      <c r="G16" s="27">
        <v>0.44400000000000001</v>
      </c>
      <c r="H16" s="20" t="s">
        <v>448</v>
      </c>
      <c r="I16" s="32" t="s">
        <v>346</v>
      </c>
    </row>
    <row r="17" spans="1:9" x14ac:dyDescent="0.25">
      <c r="A17" s="18" t="s">
        <v>44</v>
      </c>
      <c r="B17" s="29">
        <v>13.513513513513514</v>
      </c>
      <c r="C17" s="18" t="s">
        <v>45</v>
      </c>
      <c r="D17" s="14"/>
      <c r="E17" s="14"/>
      <c r="F17" s="14"/>
      <c r="G17" s="14"/>
      <c r="H17" s="20" t="s">
        <v>10</v>
      </c>
      <c r="I17" s="32"/>
    </row>
    <row r="18" spans="1:9" x14ac:dyDescent="0.25">
      <c r="A18" s="18" t="s">
        <v>44</v>
      </c>
      <c r="B18" s="29">
        <v>13.513513513513514</v>
      </c>
      <c r="C18" s="18" t="s">
        <v>48</v>
      </c>
      <c r="D18" s="14"/>
      <c r="E18" s="14"/>
      <c r="F18" s="14"/>
      <c r="G18" s="14"/>
      <c r="H18" s="20" t="s">
        <v>10</v>
      </c>
      <c r="I18" s="32"/>
    </row>
    <row r="19" spans="1:9" x14ac:dyDescent="0.25">
      <c r="A19" s="18" t="s">
        <v>49</v>
      </c>
      <c r="B19" s="29">
        <v>5.47</v>
      </c>
      <c r="C19" s="18" t="s">
        <v>50</v>
      </c>
      <c r="D19" s="27">
        <v>0</v>
      </c>
      <c r="E19" s="27">
        <v>0</v>
      </c>
      <c r="F19" s="27">
        <v>0</v>
      </c>
      <c r="G19" s="27">
        <v>0</v>
      </c>
      <c r="H19" s="20" t="s">
        <v>14</v>
      </c>
      <c r="I19" s="32" t="s">
        <v>51</v>
      </c>
    </row>
    <row r="20" spans="1:9" x14ac:dyDescent="0.25">
      <c r="A20" s="18" t="s">
        <v>49</v>
      </c>
      <c r="B20" s="29">
        <v>5.47</v>
      </c>
      <c r="C20" s="18" t="s">
        <v>19</v>
      </c>
      <c r="D20" s="27">
        <v>0.03</v>
      </c>
      <c r="E20" s="27">
        <v>0.15</v>
      </c>
      <c r="F20" s="27">
        <v>0.3</v>
      </c>
      <c r="G20" s="27">
        <v>3</v>
      </c>
      <c r="H20" s="20" t="s">
        <v>373</v>
      </c>
      <c r="I20" s="32" t="s">
        <v>347</v>
      </c>
    </row>
    <row r="21" spans="1:9" x14ac:dyDescent="0.25">
      <c r="A21" s="18" t="s">
        <v>49</v>
      </c>
      <c r="B21" s="29">
        <v>5.47</v>
      </c>
      <c r="C21" s="18" t="s">
        <v>52</v>
      </c>
      <c r="D21" s="27"/>
      <c r="E21" s="27"/>
      <c r="F21" s="27"/>
      <c r="G21" s="27"/>
      <c r="H21" s="20" t="s">
        <v>10</v>
      </c>
      <c r="I21" s="32"/>
    </row>
    <row r="22" spans="1:9" x14ac:dyDescent="0.25">
      <c r="A22" s="18" t="s">
        <v>55</v>
      </c>
      <c r="B22" s="29">
        <v>609.7560975609756</v>
      </c>
      <c r="C22" s="18" t="s">
        <v>47</v>
      </c>
      <c r="D22" s="14">
        <v>0.32800000000000001</v>
      </c>
      <c r="E22" s="14">
        <v>0.32800000000000001</v>
      </c>
      <c r="F22" s="14">
        <v>0.32800000000000001</v>
      </c>
      <c r="G22" s="14">
        <v>1</v>
      </c>
      <c r="H22" s="20" t="s">
        <v>549</v>
      </c>
      <c r="I22" s="32" t="s">
        <v>56</v>
      </c>
    </row>
    <row r="23" spans="1:9" x14ac:dyDescent="0.25">
      <c r="A23" s="18" t="s">
        <v>55</v>
      </c>
      <c r="B23" s="29">
        <v>609.7560975609756</v>
      </c>
      <c r="C23" s="18" t="s">
        <v>35</v>
      </c>
      <c r="D23" s="14"/>
      <c r="E23" s="14"/>
      <c r="F23" s="14"/>
      <c r="G23" s="14"/>
      <c r="H23" s="20" t="s">
        <v>10</v>
      </c>
      <c r="I23" s="32"/>
    </row>
    <row r="24" spans="1:9" x14ac:dyDescent="0.25">
      <c r="A24" s="18" t="s">
        <v>55</v>
      </c>
      <c r="B24" s="29">
        <v>609.7560975609756</v>
      </c>
      <c r="C24" s="18" t="s">
        <v>58</v>
      </c>
      <c r="D24" s="14"/>
      <c r="E24" s="14"/>
      <c r="F24" s="14"/>
      <c r="G24" s="14"/>
      <c r="H24" s="20" t="s">
        <v>10</v>
      </c>
      <c r="I24" s="32"/>
    </row>
    <row r="25" spans="1:9" x14ac:dyDescent="0.25">
      <c r="A25" s="18" t="s">
        <v>55</v>
      </c>
      <c r="B25" s="29">
        <v>609.7560975609756</v>
      </c>
      <c r="C25" s="18" t="s">
        <v>60</v>
      </c>
      <c r="D25" s="14"/>
      <c r="E25" s="14"/>
      <c r="F25" s="14"/>
      <c r="G25" s="14"/>
      <c r="H25" s="20" t="s">
        <v>10</v>
      </c>
      <c r="I25" s="32"/>
    </row>
    <row r="26" spans="1:9" x14ac:dyDescent="0.25">
      <c r="A26" s="18" t="s">
        <v>62</v>
      </c>
      <c r="B26" s="29">
        <v>2857.1428571428573</v>
      </c>
      <c r="C26" s="18" t="s">
        <v>63</v>
      </c>
      <c r="D26" s="14">
        <v>6.9999999999999993E-2</v>
      </c>
      <c r="E26" s="14">
        <v>0.17499999999999999</v>
      </c>
      <c r="F26" s="14">
        <v>0.35</v>
      </c>
      <c r="G26" s="14">
        <v>0.87499999999999989</v>
      </c>
      <c r="H26" s="20" t="s">
        <v>550</v>
      </c>
      <c r="I26" s="32" t="s">
        <v>64</v>
      </c>
    </row>
    <row r="27" spans="1:9" x14ac:dyDescent="0.25">
      <c r="A27" s="18" t="s">
        <v>62</v>
      </c>
      <c r="B27" s="29">
        <v>2857.1428571428573</v>
      </c>
      <c r="C27" s="18" t="s">
        <v>65</v>
      </c>
      <c r="D27" s="14">
        <v>9.6599999999999991E-2</v>
      </c>
      <c r="E27" s="14">
        <v>0.24359999999999998</v>
      </c>
      <c r="F27" s="14">
        <v>0.35699999999999998</v>
      </c>
      <c r="G27" s="14">
        <v>1.6379999999999999</v>
      </c>
      <c r="H27" s="20" t="s">
        <v>350</v>
      </c>
      <c r="I27" s="32" t="s">
        <v>66</v>
      </c>
    </row>
    <row r="28" spans="1:9" x14ac:dyDescent="0.25">
      <c r="A28" s="18" t="s">
        <v>67</v>
      </c>
      <c r="B28" s="29">
        <v>4103.4058268362742</v>
      </c>
      <c r="C28" s="18" t="s">
        <v>68</v>
      </c>
      <c r="D28" s="27"/>
      <c r="E28" s="27"/>
      <c r="F28" s="27"/>
      <c r="G28" s="27"/>
      <c r="H28" s="20" t="s">
        <v>10</v>
      </c>
      <c r="I28" s="32"/>
    </row>
    <row r="29" spans="1:9" x14ac:dyDescent="0.25">
      <c r="A29" s="18" t="s">
        <v>67</v>
      </c>
      <c r="B29" s="29">
        <v>4103.4058268362742</v>
      </c>
      <c r="C29" s="18" t="s">
        <v>70</v>
      </c>
      <c r="D29" s="27"/>
      <c r="E29" s="27"/>
      <c r="F29" s="27"/>
      <c r="G29" s="27"/>
      <c r="H29" s="20" t="s">
        <v>10</v>
      </c>
      <c r="I29" s="32"/>
    </row>
    <row r="30" spans="1:9" x14ac:dyDescent="0.25">
      <c r="A30" s="18" t="s">
        <v>67</v>
      </c>
      <c r="B30" s="29">
        <v>4103.4058268362742</v>
      </c>
      <c r="C30" s="18" t="s">
        <v>72</v>
      </c>
      <c r="D30" s="27"/>
      <c r="E30" s="27"/>
      <c r="F30" s="27"/>
      <c r="G30" s="27"/>
      <c r="H30" s="20" t="s">
        <v>10</v>
      </c>
      <c r="I30" s="32"/>
    </row>
    <row r="31" spans="1:9" x14ac:dyDescent="0.25">
      <c r="A31" s="18" t="s">
        <v>73</v>
      </c>
      <c r="B31" s="30">
        <v>609.7560975609756</v>
      </c>
      <c r="C31" s="18" t="s">
        <v>47</v>
      </c>
      <c r="D31" s="27">
        <v>0.4264</v>
      </c>
      <c r="E31" s="27">
        <v>0.4264</v>
      </c>
      <c r="F31" s="27">
        <v>0.4264</v>
      </c>
      <c r="G31" s="27">
        <v>2.6000166399999998</v>
      </c>
      <c r="H31" s="20" t="s">
        <v>551</v>
      </c>
      <c r="I31" s="32" t="s">
        <v>74</v>
      </c>
    </row>
    <row r="32" spans="1:9" x14ac:dyDescent="0.25">
      <c r="A32" s="18" t="s">
        <v>75</v>
      </c>
      <c r="B32" s="30">
        <v>609.7560975609756</v>
      </c>
      <c r="C32" s="18" t="s">
        <v>47</v>
      </c>
      <c r="D32" s="27"/>
      <c r="E32" s="27"/>
      <c r="F32" s="27"/>
      <c r="G32" s="27"/>
      <c r="H32" s="20" t="s">
        <v>10</v>
      </c>
      <c r="I32" s="32"/>
    </row>
    <row r="33" spans="1:9" x14ac:dyDescent="0.25">
      <c r="A33" s="18" t="s">
        <v>76</v>
      </c>
      <c r="B33" s="29">
        <v>609.7560975609756</v>
      </c>
      <c r="C33" s="18" t="s">
        <v>77</v>
      </c>
      <c r="D33" s="27"/>
      <c r="E33" s="27"/>
      <c r="F33" s="27"/>
      <c r="G33" s="27"/>
      <c r="H33" s="20" t="s">
        <v>10</v>
      </c>
      <c r="I33" s="32"/>
    </row>
    <row r="34" spans="1:9" x14ac:dyDescent="0.25">
      <c r="A34" s="18" t="s">
        <v>79</v>
      </c>
      <c r="B34" s="29">
        <v>934</v>
      </c>
      <c r="C34" s="18" t="s">
        <v>19</v>
      </c>
      <c r="D34" s="27">
        <v>0</v>
      </c>
      <c r="E34" s="27">
        <v>0</v>
      </c>
      <c r="F34" s="27">
        <v>0</v>
      </c>
      <c r="G34" s="27">
        <v>0</v>
      </c>
      <c r="H34" s="20" t="s">
        <v>14</v>
      </c>
      <c r="I34" s="32" t="s">
        <v>523</v>
      </c>
    </row>
    <row r="35" spans="1:9" x14ac:dyDescent="0.25">
      <c r="A35" s="18" t="s">
        <v>81</v>
      </c>
      <c r="B35" s="29">
        <v>4081</v>
      </c>
      <c r="C35" s="18" t="s">
        <v>84</v>
      </c>
      <c r="D35" s="27">
        <v>0</v>
      </c>
      <c r="E35" s="27">
        <v>0</v>
      </c>
      <c r="F35" s="27">
        <v>0</v>
      </c>
      <c r="G35" s="27">
        <v>0</v>
      </c>
      <c r="H35" s="20" t="s">
        <v>14</v>
      </c>
      <c r="I35" s="32" t="s">
        <v>85</v>
      </c>
    </row>
    <row r="36" spans="1:9" x14ac:dyDescent="0.25">
      <c r="A36" s="18" t="s">
        <v>81</v>
      </c>
      <c r="B36" s="29">
        <v>4081</v>
      </c>
      <c r="C36" s="18" t="s">
        <v>359</v>
      </c>
      <c r="D36" s="27"/>
      <c r="E36" s="27"/>
      <c r="F36" s="27"/>
      <c r="G36" s="27"/>
      <c r="H36" s="20" t="s">
        <v>10</v>
      </c>
      <c r="I36" s="32"/>
    </row>
    <row r="37" spans="1:9" x14ac:dyDescent="0.25">
      <c r="A37" s="18" t="s">
        <v>86</v>
      </c>
      <c r="B37" s="29">
        <v>458.71559633027522</v>
      </c>
      <c r="C37" s="18" t="s">
        <v>87</v>
      </c>
      <c r="D37" s="27"/>
      <c r="E37" s="27"/>
      <c r="F37" s="27"/>
      <c r="G37" s="27"/>
      <c r="H37" s="20" t="s">
        <v>10</v>
      </c>
      <c r="I37" s="32"/>
    </row>
    <row r="38" spans="1:9" x14ac:dyDescent="0.25">
      <c r="A38" s="18" t="s">
        <v>89</v>
      </c>
      <c r="B38" s="29">
        <v>588.23529411764707</v>
      </c>
      <c r="C38" s="21" t="s">
        <v>33</v>
      </c>
      <c r="D38" s="27"/>
      <c r="E38" s="27"/>
      <c r="F38" s="27"/>
      <c r="G38" s="27"/>
      <c r="H38" s="20" t="s">
        <v>10</v>
      </c>
      <c r="I38" s="32"/>
    </row>
    <row r="39" spans="1:9" x14ac:dyDescent="0.25">
      <c r="A39" s="18" t="s">
        <v>89</v>
      </c>
      <c r="B39" s="29">
        <v>588.23529411764707</v>
      </c>
      <c r="C39" s="18" t="s">
        <v>77</v>
      </c>
      <c r="D39" s="27"/>
      <c r="E39" s="27"/>
      <c r="F39" s="27"/>
      <c r="G39" s="27"/>
      <c r="H39" s="20" t="s">
        <v>10</v>
      </c>
      <c r="I39" s="32"/>
    </row>
    <row r="40" spans="1:9" x14ac:dyDescent="0.25">
      <c r="A40" s="18" t="s">
        <v>92</v>
      </c>
      <c r="B40" s="29">
        <v>609.76</v>
      </c>
      <c r="C40" s="18" t="s">
        <v>93</v>
      </c>
      <c r="D40" s="27"/>
      <c r="E40" s="27"/>
      <c r="F40" s="27"/>
      <c r="G40" s="27"/>
      <c r="H40" s="20" t="s">
        <v>10</v>
      </c>
      <c r="I40" s="32"/>
    </row>
    <row r="41" spans="1:9" x14ac:dyDescent="0.25">
      <c r="A41" s="18" t="s">
        <v>92</v>
      </c>
      <c r="B41" s="29">
        <v>609.76</v>
      </c>
      <c r="C41" s="18" t="s">
        <v>47</v>
      </c>
      <c r="D41" s="27"/>
      <c r="E41" s="27"/>
      <c r="F41" s="27"/>
      <c r="G41" s="27"/>
      <c r="H41" s="20" t="s">
        <v>10</v>
      </c>
      <c r="I41" s="32"/>
    </row>
    <row r="42" spans="1:9" x14ac:dyDescent="0.25">
      <c r="A42" s="18" t="s">
        <v>97</v>
      </c>
      <c r="B42" s="29">
        <v>2857.1428571428573</v>
      </c>
      <c r="C42" s="18" t="s">
        <v>77</v>
      </c>
      <c r="D42" s="27"/>
      <c r="E42" s="27"/>
      <c r="F42" s="27"/>
      <c r="G42" s="27"/>
      <c r="H42" s="20" t="s">
        <v>10</v>
      </c>
      <c r="I42" s="32"/>
    </row>
    <row r="43" spans="1:9" x14ac:dyDescent="0.25">
      <c r="A43" s="18" t="s">
        <v>97</v>
      </c>
      <c r="B43" s="29">
        <v>2857.1428571428573</v>
      </c>
      <c r="C43" s="18" t="s">
        <v>98</v>
      </c>
      <c r="D43" s="27"/>
      <c r="E43" s="27"/>
      <c r="F43" s="27"/>
      <c r="G43" s="27"/>
      <c r="H43" s="20" t="s">
        <v>10</v>
      </c>
      <c r="I43" s="32"/>
    </row>
    <row r="44" spans="1:9" x14ac:dyDescent="0.25">
      <c r="A44" s="18" t="s">
        <v>97</v>
      </c>
      <c r="B44" s="29">
        <v>2857.1428571428573</v>
      </c>
      <c r="C44" s="18" t="s">
        <v>47</v>
      </c>
      <c r="D44" s="27"/>
      <c r="E44" s="27"/>
      <c r="F44" s="27"/>
      <c r="G44" s="27"/>
      <c r="H44" s="20" t="s">
        <v>10</v>
      </c>
      <c r="I44" s="32"/>
    </row>
    <row r="45" spans="1:9" x14ac:dyDescent="0.25">
      <c r="A45" s="18" t="s">
        <v>101</v>
      </c>
      <c r="B45" s="29">
        <v>59</v>
      </c>
      <c r="C45" s="18" t="s">
        <v>104</v>
      </c>
      <c r="D45" s="27">
        <v>8.4745762711864403E-2</v>
      </c>
      <c r="E45" s="27">
        <v>8.4745762711864403E-2</v>
      </c>
      <c r="F45" s="27">
        <v>8.4745762711864403E-2</v>
      </c>
      <c r="G45" s="27">
        <v>8.4745762711864403E-2</v>
      </c>
      <c r="H45" s="20" t="s">
        <v>586</v>
      </c>
      <c r="I45" s="32" t="s">
        <v>367</v>
      </c>
    </row>
    <row r="46" spans="1:9" x14ac:dyDescent="0.25">
      <c r="A46" s="18" t="s">
        <v>101</v>
      </c>
      <c r="B46" s="29">
        <v>59</v>
      </c>
      <c r="C46" s="18" t="s">
        <v>102</v>
      </c>
      <c r="D46" s="27">
        <v>8.4745762711864403E-2</v>
      </c>
      <c r="E46" s="27">
        <v>0.25423728813559321</v>
      </c>
      <c r="F46" s="27">
        <v>0.33898305084745761</v>
      </c>
      <c r="G46" s="27">
        <v>0.84745762711864403</v>
      </c>
      <c r="H46" s="20" t="s">
        <v>462</v>
      </c>
      <c r="I46" s="32" t="s">
        <v>103</v>
      </c>
    </row>
    <row r="47" spans="1:9" x14ac:dyDescent="0.25">
      <c r="A47" s="18" t="s">
        <v>105</v>
      </c>
      <c r="B47" s="29">
        <v>1</v>
      </c>
      <c r="C47" s="18" t="s">
        <v>106</v>
      </c>
      <c r="D47" s="27">
        <v>0</v>
      </c>
      <c r="E47" s="27">
        <v>0</v>
      </c>
      <c r="F47" s="27">
        <v>0</v>
      </c>
      <c r="G47" s="27">
        <v>0</v>
      </c>
      <c r="H47" s="20" t="s">
        <v>14</v>
      </c>
      <c r="I47" s="32" t="s">
        <v>463</v>
      </c>
    </row>
    <row r="48" spans="1:9" x14ac:dyDescent="0.25">
      <c r="A48" s="18" t="s">
        <v>105</v>
      </c>
      <c r="B48" s="29">
        <v>1</v>
      </c>
      <c r="C48" s="18" t="s">
        <v>108</v>
      </c>
      <c r="D48" s="27">
        <v>0</v>
      </c>
      <c r="E48" s="27">
        <v>0</v>
      </c>
      <c r="F48" s="27">
        <v>0</v>
      </c>
      <c r="G48" s="27">
        <v>0</v>
      </c>
      <c r="H48" s="20" t="s">
        <v>14</v>
      </c>
      <c r="I48" s="32" t="s">
        <v>109</v>
      </c>
    </row>
    <row r="49" spans="1:9" x14ac:dyDescent="0.25">
      <c r="A49" s="18" t="s">
        <v>110</v>
      </c>
      <c r="B49" s="29">
        <v>48.309178743961354</v>
      </c>
      <c r="C49" s="18" t="s">
        <v>111</v>
      </c>
      <c r="D49" s="27"/>
      <c r="E49" s="27"/>
      <c r="F49" s="27"/>
      <c r="G49" s="27"/>
      <c r="H49" s="20" t="s">
        <v>10</v>
      </c>
      <c r="I49" s="32"/>
    </row>
    <row r="50" spans="1:9" x14ac:dyDescent="0.25">
      <c r="A50" s="18" t="s">
        <v>110</v>
      </c>
      <c r="B50" s="29">
        <v>48.309178743961354</v>
      </c>
      <c r="C50" s="18" t="s">
        <v>113</v>
      </c>
      <c r="D50" s="27"/>
      <c r="E50" s="27"/>
      <c r="F50" s="27"/>
      <c r="G50" s="27"/>
      <c r="H50" s="20" t="s">
        <v>10</v>
      </c>
      <c r="I50" s="32"/>
    </row>
    <row r="51" spans="1:9" x14ac:dyDescent="0.25">
      <c r="A51" s="18" t="s">
        <v>115</v>
      </c>
      <c r="B51" s="29">
        <v>8.75</v>
      </c>
      <c r="C51" s="18" t="s">
        <v>118</v>
      </c>
      <c r="D51" s="27">
        <v>0</v>
      </c>
      <c r="E51" s="27">
        <v>0</v>
      </c>
      <c r="F51" s="27">
        <v>0</v>
      </c>
      <c r="G51" s="27">
        <v>0</v>
      </c>
      <c r="H51" s="20" t="s">
        <v>14</v>
      </c>
      <c r="I51" s="32" t="s">
        <v>465</v>
      </c>
    </row>
    <row r="52" spans="1:9" x14ac:dyDescent="0.25">
      <c r="A52" s="18" t="s">
        <v>115</v>
      </c>
      <c r="B52" s="29">
        <v>8.75</v>
      </c>
      <c r="C52" s="18" t="s">
        <v>116</v>
      </c>
      <c r="D52" s="27"/>
      <c r="E52" s="27"/>
      <c r="F52" s="27"/>
      <c r="G52" s="27"/>
      <c r="H52" s="20" t="s">
        <v>10</v>
      </c>
      <c r="I52" s="32"/>
    </row>
    <row r="53" spans="1:9" x14ac:dyDescent="0.25">
      <c r="A53" s="18" t="s">
        <v>121</v>
      </c>
      <c r="B53" s="29">
        <v>57</v>
      </c>
      <c r="C53" s="18" t="s">
        <v>124</v>
      </c>
      <c r="D53" s="27"/>
      <c r="E53" s="27"/>
      <c r="F53" s="27"/>
      <c r="G53" s="27"/>
      <c r="H53" s="20" t="s">
        <v>10</v>
      </c>
      <c r="I53" s="32"/>
    </row>
    <row r="54" spans="1:9" x14ac:dyDescent="0.25">
      <c r="A54" s="18" t="s">
        <v>121</v>
      </c>
      <c r="B54" s="29">
        <v>57.80346820809249</v>
      </c>
      <c r="C54" s="18" t="s">
        <v>122</v>
      </c>
      <c r="D54" s="27"/>
      <c r="E54" s="27"/>
      <c r="F54" s="27"/>
      <c r="G54" s="27"/>
      <c r="H54" s="20" t="s">
        <v>10</v>
      </c>
      <c r="I54" s="32"/>
    </row>
    <row r="55" spans="1:9" x14ac:dyDescent="0.25">
      <c r="A55" s="18" t="s">
        <v>127</v>
      </c>
      <c r="B55" s="29">
        <v>2.2400000000000002</v>
      </c>
      <c r="C55" s="18" t="s">
        <v>128</v>
      </c>
      <c r="D55" s="27"/>
      <c r="E55" s="27"/>
      <c r="F55" s="27"/>
      <c r="G55" s="27"/>
      <c r="H55" s="20" t="s">
        <v>10</v>
      </c>
      <c r="I55" s="32"/>
    </row>
    <row r="56" spans="1:9" x14ac:dyDescent="0.25">
      <c r="A56" s="18" t="s">
        <v>130</v>
      </c>
      <c r="B56" s="29">
        <v>609.7560975609756</v>
      </c>
      <c r="C56" s="18" t="s">
        <v>77</v>
      </c>
      <c r="D56" s="27"/>
      <c r="E56" s="27"/>
      <c r="F56" s="27"/>
      <c r="G56" s="27"/>
      <c r="H56" s="20" t="s">
        <v>10</v>
      </c>
      <c r="I56" s="32"/>
    </row>
    <row r="57" spans="1:9" x14ac:dyDescent="0.25">
      <c r="A57" s="18" t="s">
        <v>130</v>
      </c>
      <c r="B57" s="29">
        <v>609.7560975609756</v>
      </c>
      <c r="C57" s="18" t="s">
        <v>35</v>
      </c>
      <c r="D57" s="27"/>
      <c r="E57" s="27"/>
      <c r="F57" s="27"/>
      <c r="G57" s="27"/>
      <c r="H57" s="20" t="s">
        <v>10</v>
      </c>
      <c r="I57" s="32"/>
    </row>
    <row r="58" spans="1:9" x14ac:dyDescent="0.25">
      <c r="A58" s="18" t="s">
        <v>133</v>
      </c>
      <c r="B58" s="29">
        <v>67.750677506775062</v>
      </c>
      <c r="C58" s="18" t="s">
        <v>134</v>
      </c>
      <c r="D58" s="27"/>
      <c r="E58" s="27"/>
      <c r="F58" s="27"/>
      <c r="G58" s="27"/>
      <c r="H58" s="20" t="s">
        <v>10</v>
      </c>
      <c r="I58" s="32"/>
    </row>
    <row r="59" spans="1:9" x14ac:dyDescent="0.25">
      <c r="A59" s="18" t="s">
        <v>133</v>
      </c>
      <c r="B59" s="29">
        <v>67.750677506775062</v>
      </c>
      <c r="C59" s="18" t="s">
        <v>136</v>
      </c>
      <c r="D59" s="27"/>
      <c r="E59" s="27"/>
      <c r="F59" s="27"/>
      <c r="G59" s="27"/>
      <c r="H59" s="20" t="s">
        <v>10</v>
      </c>
      <c r="I59" s="32"/>
    </row>
    <row r="60" spans="1:9" x14ac:dyDescent="0.25">
      <c r="A60" s="18" t="s">
        <v>138</v>
      </c>
      <c r="B60" s="29">
        <v>15.38</v>
      </c>
      <c r="C60" s="18" t="s">
        <v>146</v>
      </c>
      <c r="D60" s="27">
        <v>0.3750975292587776</v>
      </c>
      <c r="E60" s="27">
        <v>0.57509752925877766</v>
      </c>
      <c r="F60" s="27">
        <v>0.82509752925877755</v>
      </c>
      <c r="G60" s="27">
        <v>5.3250975292587777</v>
      </c>
      <c r="H60" s="20" t="s">
        <v>587</v>
      </c>
      <c r="I60" s="32" t="s">
        <v>147</v>
      </c>
    </row>
    <row r="61" spans="1:9" x14ac:dyDescent="0.25">
      <c r="A61" s="18" t="s">
        <v>138</v>
      </c>
      <c r="B61" s="29">
        <v>15.38</v>
      </c>
      <c r="C61" s="18" t="s">
        <v>139</v>
      </c>
      <c r="D61" s="27"/>
      <c r="E61" s="27"/>
      <c r="F61" s="27"/>
      <c r="G61" s="27"/>
      <c r="H61" s="20" t="s">
        <v>10</v>
      </c>
      <c r="I61" s="32"/>
    </row>
    <row r="62" spans="1:9" x14ac:dyDescent="0.25">
      <c r="A62" s="18" t="s">
        <v>138</v>
      </c>
      <c r="B62" s="29">
        <v>15.38</v>
      </c>
      <c r="C62" s="18" t="s">
        <v>140</v>
      </c>
      <c r="D62" s="27"/>
      <c r="E62" s="27"/>
      <c r="F62" s="27"/>
      <c r="G62" s="27"/>
      <c r="H62" s="20" t="s">
        <v>10</v>
      </c>
      <c r="I62" s="32"/>
    </row>
    <row r="63" spans="1:9" x14ac:dyDescent="0.25">
      <c r="A63" s="18" t="s">
        <v>138</v>
      </c>
      <c r="B63" s="29">
        <v>15.38</v>
      </c>
      <c r="C63" s="18" t="s">
        <v>142</v>
      </c>
      <c r="D63" s="27"/>
      <c r="E63" s="27"/>
      <c r="F63" s="27"/>
      <c r="G63" s="27"/>
      <c r="H63" s="20" t="s">
        <v>10</v>
      </c>
      <c r="I63" s="32"/>
    </row>
    <row r="64" spans="1:9" x14ac:dyDescent="0.25">
      <c r="A64" s="18" t="s">
        <v>138</v>
      </c>
      <c r="B64" s="29">
        <v>15.38</v>
      </c>
      <c r="C64" s="18" t="s">
        <v>144</v>
      </c>
      <c r="D64" s="27"/>
      <c r="E64" s="27"/>
      <c r="F64" s="27"/>
      <c r="G64" s="27"/>
      <c r="H64" s="20" t="s">
        <v>10</v>
      </c>
      <c r="I64" s="32"/>
    </row>
    <row r="65" spans="1:9" x14ac:dyDescent="0.25">
      <c r="A65" s="18" t="s">
        <v>148</v>
      </c>
      <c r="B65" s="29">
        <v>7.77</v>
      </c>
      <c r="C65" s="18" t="s">
        <v>116</v>
      </c>
      <c r="D65" s="27"/>
      <c r="E65" s="27"/>
      <c r="F65" s="27"/>
      <c r="G65" s="27"/>
      <c r="H65" s="20" t="s">
        <v>10</v>
      </c>
      <c r="I65" s="32"/>
    </row>
    <row r="66" spans="1:9" x14ac:dyDescent="0.25">
      <c r="A66" s="18" t="s">
        <v>150</v>
      </c>
      <c r="B66" s="29">
        <v>609.7560975609756</v>
      </c>
      <c r="C66" s="18" t="s">
        <v>47</v>
      </c>
      <c r="D66" s="27">
        <v>8.2000000000000003E-2</v>
      </c>
      <c r="E66" s="27">
        <v>8.2000000000000003E-2</v>
      </c>
      <c r="F66" s="27">
        <v>8.2000000000000003E-2</v>
      </c>
      <c r="G66" s="27">
        <v>8.2000000000000003E-2</v>
      </c>
      <c r="H66" s="20" t="s">
        <v>473</v>
      </c>
      <c r="I66" s="32" t="s">
        <v>152</v>
      </c>
    </row>
    <row r="67" spans="1:9" x14ac:dyDescent="0.25">
      <c r="A67" s="18" t="s">
        <v>150</v>
      </c>
      <c r="B67" s="29">
        <v>609.7560975609756</v>
      </c>
      <c r="C67" s="18" t="s">
        <v>33</v>
      </c>
      <c r="D67" s="27"/>
      <c r="E67" s="27"/>
      <c r="F67" s="27"/>
      <c r="G67" s="27"/>
      <c r="H67" s="20" t="s">
        <v>10</v>
      </c>
      <c r="I67" s="32"/>
    </row>
    <row r="68" spans="1:9" x14ac:dyDescent="0.25">
      <c r="A68" s="18" t="s">
        <v>153</v>
      </c>
      <c r="B68" s="29">
        <v>133.33000000000001</v>
      </c>
      <c r="C68" s="18" t="s">
        <v>154</v>
      </c>
      <c r="D68" s="27"/>
      <c r="E68" s="27"/>
      <c r="F68" s="27"/>
      <c r="G68" s="27"/>
      <c r="H68" s="20" t="s">
        <v>10</v>
      </c>
      <c r="I68" s="32"/>
    </row>
    <row r="69" spans="1:9" x14ac:dyDescent="0.25">
      <c r="A69" s="18" t="s">
        <v>156</v>
      </c>
      <c r="B69" s="29">
        <v>25</v>
      </c>
      <c r="C69" s="18" t="s">
        <v>158</v>
      </c>
      <c r="D69" s="27">
        <v>0</v>
      </c>
      <c r="E69" s="27">
        <v>0</v>
      </c>
      <c r="F69" s="27">
        <v>0</v>
      </c>
      <c r="G69" s="27">
        <v>0</v>
      </c>
      <c r="H69" s="20" t="s">
        <v>14</v>
      </c>
      <c r="I69" s="32" t="s">
        <v>386</v>
      </c>
    </row>
    <row r="70" spans="1:9" x14ac:dyDescent="0.25">
      <c r="A70" s="18" t="s">
        <v>156</v>
      </c>
      <c r="B70" s="29">
        <v>25</v>
      </c>
      <c r="C70" s="18" t="s">
        <v>42</v>
      </c>
      <c r="D70" s="14">
        <v>2.5000000000000001E-2</v>
      </c>
      <c r="E70" s="14">
        <v>0.125</v>
      </c>
      <c r="F70" s="14">
        <v>0.25</v>
      </c>
      <c r="G70" s="14">
        <v>2.5</v>
      </c>
      <c r="H70" s="20" t="s">
        <v>552</v>
      </c>
      <c r="I70" s="32" t="s">
        <v>157</v>
      </c>
    </row>
    <row r="71" spans="1:9" x14ac:dyDescent="0.25">
      <c r="A71" s="18" t="s">
        <v>160</v>
      </c>
      <c r="B71" s="29">
        <v>16393.442622950821</v>
      </c>
      <c r="C71" s="18" t="s">
        <v>163</v>
      </c>
      <c r="D71" s="27">
        <v>0</v>
      </c>
      <c r="E71" s="27">
        <v>0</v>
      </c>
      <c r="F71" s="27">
        <v>0</v>
      </c>
      <c r="G71" s="27">
        <v>0</v>
      </c>
      <c r="H71" s="20" t="s">
        <v>553</v>
      </c>
      <c r="I71" s="32" t="s">
        <v>554</v>
      </c>
    </row>
    <row r="72" spans="1:9" x14ac:dyDescent="0.25">
      <c r="A72" s="18" t="s">
        <v>160</v>
      </c>
      <c r="B72" s="29">
        <v>16393.442622950821</v>
      </c>
      <c r="C72" s="18" t="s">
        <v>161</v>
      </c>
      <c r="D72" s="27">
        <v>0.1525</v>
      </c>
      <c r="E72" s="27">
        <v>0.1525</v>
      </c>
      <c r="F72" s="27">
        <v>0.1525</v>
      </c>
      <c r="G72" s="27">
        <v>0.1525</v>
      </c>
      <c r="H72" s="20" t="s">
        <v>555</v>
      </c>
      <c r="I72" s="32" t="s">
        <v>556</v>
      </c>
    </row>
    <row r="73" spans="1:9" x14ac:dyDescent="0.25">
      <c r="A73" s="18" t="s">
        <v>160</v>
      </c>
      <c r="B73" s="29">
        <v>16393.442622950821</v>
      </c>
      <c r="C73" s="18" t="s">
        <v>165</v>
      </c>
      <c r="D73" s="27">
        <v>0.1525</v>
      </c>
      <c r="E73" s="27">
        <v>0.1525</v>
      </c>
      <c r="F73" s="27">
        <v>0.1525</v>
      </c>
      <c r="G73" s="27">
        <v>0.1525</v>
      </c>
      <c r="H73" s="20" t="s">
        <v>555</v>
      </c>
      <c r="I73" s="32" t="s">
        <v>475</v>
      </c>
    </row>
    <row r="74" spans="1:9" x14ac:dyDescent="0.25">
      <c r="A74" s="18" t="s">
        <v>166</v>
      </c>
      <c r="B74" s="29">
        <v>1308.9005235602094</v>
      </c>
      <c r="C74" s="18" t="s">
        <v>167</v>
      </c>
      <c r="D74" s="27"/>
      <c r="E74" s="27"/>
      <c r="F74" s="27"/>
      <c r="G74" s="27"/>
      <c r="H74" s="20" t="s">
        <v>10</v>
      </c>
      <c r="I74" s="32"/>
    </row>
    <row r="75" spans="1:9" x14ac:dyDescent="0.25">
      <c r="A75" s="18" t="s">
        <v>170</v>
      </c>
      <c r="B75" s="29">
        <v>0.71</v>
      </c>
      <c r="C75" s="18" t="s">
        <v>171</v>
      </c>
      <c r="D75" s="27">
        <v>0.21126760563380281</v>
      </c>
      <c r="E75" s="27">
        <v>0.21126760563380281</v>
      </c>
      <c r="F75" s="27">
        <v>0.21126760563380281</v>
      </c>
      <c r="G75" s="27">
        <v>0.35211267605633806</v>
      </c>
      <c r="H75" s="20" t="s">
        <v>557</v>
      </c>
      <c r="I75" s="32" t="s">
        <v>172</v>
      </c>
    </row>
    <row r="76" spans="1:9" x14ac:dyDescent="0.25">
      <c r="A76" s="18" t="s">
        <v>170</v>
      </c>
      <c r="B76" s="29">
        <v>0.71</v>
      </c>
      <c r="C76" s="18" t="s">
        <v>47</v>
      </c>
      <c r="D76" s="27"/>
      <c r="E76" s="27"/>
      <c r="F76" s="27"/>
      <c r="G76" s="27"/>
      <c r="H76" s="20" t="s">
        <v>10</v>
      </c>
      <c r="I76" s="32" t="s">
        <v>173</v>
      </c>
    </row>
    <row r="77" spans="1:9" x14ac:dyDescent="0.25">
      <c r="A77" s="18" t="s">
        <v>170</v>
      </c>
      <c r="B77" s="29">
        <v>0.71</v>
      </c>
      <c r="C77" s="18" t="s">
        <v>174</v>
      </c>
      <c r="D77" s="27"/>
      <c r="E77" s="27"/>
      <c r="F77" s="27"/>
      <c r="G77" s="27"/>
      <c r="H77" s="20" t="s">
        <v>10</v>
      </c>
      <c r="I77" s="32"/>
    </row>
    <row r="78" spans="1:9" x14ac:dyDescent="0.25">
      <c r="A78" s="18" t="s">
        <v>176</v>
      </c>
      <c r="B78" s="29">
        <v>129.87</v>
      </c>
      <c r="C78" s="22" t="s">
        <v>77</v>
      </c>
      <c r="D78" s="27"/>
      <c r="E78" s="27"/>
      <c r="F78" s="27"/>
      <c r="G78" s="27"/>
      <c r="H78" s="20" t="s">
        <v>10</v>
      </c>
      <c r="I78" s="32"/>
    </row>
    <row r="79" spans="1:9" x14ac:dyDescent="0.25">
      <c r="A79" s="18" t="s">
        <v>176</v>
      </c>
      <c r="B79" s="29">
        <v>129.87</v>
      </c>
      <c r="C79" s="18" t="s">
        <v>98</v>
      </c>
      <c r="D79" s="27"/>
      <c r="E79" s="27"/>
      <c r="F79" s="27"/>
      <c r="G79" s="27"/>
      <c r="H79" s="20" t="s">
        <v>10</v>
      </c>
      <c r="I79" s="32"/>
    </row>
    <row r="80" spans="1:9" x14ac:dyDescent="0.25">
      <c r="A80" s="18" t="s">
        <v>179</v>
      </c>
      <c r="B80" s="29"/>
      <c r="C80" s="18" t="s">
        <v>180</v>
      </c>
      <c r="D80" s="27"/>
      <c r="E80" s="27"/>
      <c r="F80" s="27"/>
      <c r="G80" s="27"/>
      <c r="H80" s="20" t="s">
        <v>10</v>
      </c>
      <c r="I80" s="32"/>
    </row>
    <row r="81" spans="1:9" x14ac:dyDescent="0.25">
      <c r="A81" s="18" t="s">
        <v>181</v>
      </c>
      <c r="B81" s="29">
        <v>22075.055187637969</v>
      </c>
      <c r="C81" s="18" t="s">
        <v>182</v>
      </c>
      <c r="D81" s="27">
        <v>4.53E-2</v>
      </c>
      <c r="E81" s="27">
        <v>4.53E-2</v>
      </c>
      <c r="F81" s="27">
        <v>4.53E-2</v>
      </c>
      <c r="G81" s="27">
        <v>6.7949999999999997E-2</v>
      </c>
      <c r="H81" s="20" t="s">
        <v>558</v>
      </c>
      <c r="I81" s="32" t="s">
        <v>559</v>
      </c>
    </row>
    <row r="82" spans="1:9" x14ac:dyDescent="0.25">
      <c r="A82" s="18" t="s">
        <v>183</v>
      </c>
      <c r="B82" s="29">
        <v>18.181818181818183</v>
      </c>
      <c r="C82" s="18" t="s">
        <v>184</v>
      </c>
      <c r="D82" s="27">
        <v>0.55005500550055009</v>
      </c>
      <c r="E82" s="27">
        <v>0.55005500550055009</v>
      </c>
      <c r="F82" s="27">
        <v>0.55005500550055009</v>
      </c>
      <c r="G82" s="27">
        <v>0.55005500550055009</v>
      </c>
      <c r="H82" s="20" t="s">
        <v>560</v>
      </c>
      <c r="I82" s="32" t="s">
        <v>185</v>
      </c>
    </row>
    <row r="83" spans="1:9" x14ac:dyDescent="0.25">
      <c r="A83" s="18" t="s">
        <v>183</v>
      </c>
      <c r="B83" s="29">
        <v>18.181818181818183</v>
      </c>
      <c r="C83" s="22" t="s">
        <v>186</v>
      </c>
      <c r="D83" s="27"/>
      <c r="E83" s="27"/>
      <c r="F83" s="27"/>
      <c r="G83" s="27"/>
      <c r="H83" s="20" t="s">
        <v>10</v>
      </c>
      <c r="I83" s="32"/>
    </row>
    <row r="84" spans="1:9" x14ac:dyDescent="0.25">
      <c r="A84" s="18" t="s">
        <v>188</v>
      </c>
      <c r="B84" s="29">
        <v>15.38</v>
      </c>
      <c r="C84" s="18" t="s">
        <v>33</v>
      </c>
      <c r="D84" s="27">
        <v>0</v>
      </c>
      <c r="E84" s="27">
        <v>0</v>
      </c>
      <c r="F84" s="27">
        <v>0</v>
      </c>
      <c r="G84" s="27">
        <v>0</v>
      </c>
      <c r="H84" s="20" t="s">
        <v>14</v>
      </c>
      <c r="I84" s="32" t="s">
        <v>189</v>
      </c>
    </row>
    <row r="85" spans="1:9" x14ac:dyDescent="0.25">
      <c r="A85" s="18" t="s">
        <v>188</v>
      </c>
      <c r="B85" s="29">
        <v>194.5525291828794</v>
      </c>
      <c r="C85" s="18" t="s">
        <v>47</v>
      </c>
      <c r="D85" s="27"/>
      <c r="E85" s="27"/>
      <c r="F85" s="27"/>
      <c r="G85" s="27"/>
      <c r="H85" s="20" t="s">
        <v>10</v>
      </c>
      <c r="I85" s="32"/>
    </row>
    <row r="86" spans="1:9" x14ac:dyDescent="0.25">
      <c r="A86" s="18" t="s">
        <v>190</v>
      </c>
      <c r="B86" s="29">
        <v>4484.3049327354256</v>
      </c>
      <c r="C86" s="18" t="s">
        <v>192</v>
      </c>
      <c r="D86" s="27">
        <v>0.01</v>
      </c>
      <c r="E86" s="27">
        <v>0.05</v>
      </c>
      <c r="F86" s="27">
        <v>0.1</v>
      </c>
      <c r="G86" s="27">
        <v>1</v>
      </c>
      <c r="H86" s="20" t="s">
        <v>588</v>
      </c>
      <c r="I86" s="32" t="s">
        <v>193</v>
      </c>
    </row>
    <row r="87" spans="1:9" x14ac:dyDescent="0.25">
      <c r="A87" s="18" t="s">
        <v>190</v>
      </c>
      <c r="B87" s="29">
        <v>4484.3049327354256</v>
      </c>
      <c r="C87" s="18" t="s">
        <v>77</v>
      </c>
      <c r="D87" s="27">
        <v>3.9025000000000004E-2</v>
      </c>
      <c r="E87" s="27">
        <v>0.15610000000000002</v>
      </c>
      <c r="F87" s="27">
        <v>0.34565000000000001</v>
      </c>
      <c r="G87" s="27">
        <v>0.7526250000000001</v>
      </c>
      <c r="H87" s="20" t="s">
        <v>561</v>
      </c>
      <c r="I87" s="32" t="s">
        <v>194</v>
      </c>
    </row>
    <row r="88" spans="1:9" x14ac:dyDescent="0.25">
      <c r="A88" s="18" t="s">
        <v>190</v>
      </c>
      <c r="B88" s="29">
        <v>4484.3049327354256</v>
      </c>
      <c r="C88" s="18" t="s">
        <v>47</v>
      </c>
      <c r="D88" s="27"/>
      <c r="E88" s="27"/>
      <c r="F88" s="27"/>
      <c r="G88" s="27"/>
      <c r="H88" s="20" t="s">
        <v>10</v>
      </c>
      <c r="I88" s="32"/>
    </row>
    <row r="89" spans="1:9" x14ac:dyDescent="0.25">
      <c r="A89" s="18" t="s">
        <v>195</v>
      </c>
      <c r="B89" s="29">
        <v>1733.1022530329287</v>
      </c>
      <c r="C89" s="18" t="s">
        <v>197</v>
      </c>
      <c r="D89" s="27">
        <v>5.7700000000000008E-2</v>
      </c>
      <c r="E89" s="27">
        <v>0.17310000000000003</v>
      </c>
      <c r="F89" s="27">
        <v>0.28850000000000003</v>
      </c>
      <c r="G89" s="27">
        <v>1.9999997080000003</v>
      </c>
      <c r="H89" s="20" t="s">
        <v>562</v>
      </c>
      <c r="I89" s="32" t="s">
        <v>198</v>
      </c>
    </row>
    <row r="90" spans="1:9" x14ac:dyDescent="0.25">
      <c r="A90" s="18" t="s">
        <v>195</v>
      </c>
      <c r="B90" s="29">
        <v>1733.1022530329287</v>
      </c>
      <c r="C90" s="18" t="s">
        <v>77</v>
      </c>
      <c r="D90" s="27"/>
      <c r="E90" s="27"/>
      <c r="F90" s="27"/>
      <c r="G90" s="27"/>
      <c r="H90" s="20" t="s">
        <v>10</v>
      </c>
      <c r="I90" s="32"/>
    </row>
    <row r="91" spans="1:9" x14ac:dyDescent="0.25">
      <c r="A91" s="18" t="s">
        <v>199</v>
      </c>
      <c r="B91" s="29">
        <v>609.76</v>
      </c>
      <c r="C91" s="18" t="s">
        <v>200</v>
      </c>
      <c r="D91" s="27"/>
      <c r="E91" s="27"/>
      <c r="F91" s="27"/>
      <c r="G91" s="27"/>
      <c r="H91" s="20" t="s">
        <v>10</v>
      </c>
      <c r="I91" s="32"/>
    </row>
    <row r="92" spans="1:9" x14ac:dyDescent="0.25">
      <c r="A92" s="18" t="s">
        <v>199</v>
      </c>
      <c r="B92" s="29">
        <v>609.76</v>
      </c>
      <c r="C92" s="18" t="s">
        <v>47</v>
      </c>
      <c r="D92" s="27"/>
      <c r="E92" s="27"/>
      <c r="F92" s="27"/>
      <c r="G92" s="27"/>
      <c r="H92" s="20" t="s">
        <v>10</v>
      </c>
      <c r="I92" s="32"/>
    </row>
    <row r="93" spans="1:9" x14ac:dyDescent="0.25">
      <c r="A93" s="18" t="s">
        <v>199</v>
      </c>
      <c r="B93" s="29">
        <v>609.76</v>
      </c>
      <c r="C93" s="18" t="s">
        <v>35</v>
      </c>
      <c r="D93" s="27"/>
      <c r="E93" s="27"/>
      <c r="F93" s="27"/>
      <c r="G93" s="27"/>
      <c r="H93" s="20" t="s">
        <v>10</v>
      </c>
      <c r="I93" s="32"/>
    </row>
    <row r="94" spans="1:9" x14ac:dyDescent="0.25">
      <c r="A94" s="18" t="s">
        <v>204</v>
      </c>
      <c r="B94" s="29">
        <v>18.18</v>
      </c>
      <c r="C94" s="18" t="s">
        <v>19</v>
      </c>
      <c r="D94" s="27">
        <v>0</v>
      </c>
      <c r="E94" s="27">
        <v>0</v>
      </c>
      <c r="F94" s="27">
        <v>0</v>
      </c>
      <c r="G94" s="27">
        <v>0</v>
      </c>
      <c r="H94" s="20" t="s">
        <v>14</v>
      </c>
      <c r="I94" s="32" t="s">
        <v>491</v>
      </c>
    </row>
    <row r="95" spans="1:9" x14ac:dyDescent="0.25">
      <c r="A95" s="18" t="s">
        <v>206</v>
      </c>
      <c r="B95" s="29">
        <v>9.9950024987506243</v>
      </c>
      <c r="C95" s="18" t="s">
        <v>47</v>
      </c>
      <c r="D95" s="27"/>
      <c r="E95" s="27"/>
      <c r="F95" s="27"/>
      <c r="G95" s="27"/>
      <c r="H95" s="20" t="s">
        <v>10</v>
      </c>
      <c r="I95" s="32"/>
    </row>
    <row r="96" spans="1:9" x14ac:dyDescent="0.25">
      <c r="A96" s="18" t="s">
        <v>208</v>
      </c>
      <c r="B96" s="29">
        <v>63.836578359399944</v>
      </c>
      <c r="C96" s="18" t="s">
        <v>209</v>
      </c>
      <c r="D96" s="27">
        <v>4.6994999999999995E-2</v>
      </c>
      <c r="E96" s="27">
        <v>0.12531999999999999</v>
      </c>
      <c r="F96" s="27">
        <v>0.12531999999999999</v>
      </c>
      <c r="G96" s="27">
        <v>0.78324999999999989</v>
      </c>
      <c r="H96" s="20" t="s">
        <v>563</v>
      </c>
      <c r="I96" s="32" t="s">
        <v>210</v>
      </c>
    </row>
    <row r="97" spans="1:9" x14ac:dyDescent="0.25">
      <c r="A97" s="18" t="s">
        <v>208</v>
      </c>
      <c r="B97" s="29">
        <v>63.836578359399944</v>
      </c>
      <c r="C97" s="18" t="s">
        <v>213</v>
      </c>
      <c r="D97" s="27">
        <v>4.6994999999999995E-2</v>
      </c>
      <c r="E97" s="27">
        <v>0.12531999999999999</v>
      </c>
      <c r="F97" s="27">
        <v>0.12531999999999999</v>
      </c>
      <c r="G97" s="27">
        <v>1.0652199999999998</v>
      </c>
      <c r="H97" s="20" t="s">
        <v>406</v>
      </c>
      <c r="I97" s="32" t="s">
        <v>214</v>
      </c>
    </row>
    <row r="98" spans="1:9" x14ac:dyDescent="0.25">
      <c r="A98" s="18" t="s">
        <v>208</v>
      </c>
      <c r="B98" s="29">
        <v>63.836578359399944</v>
      </c>
      <c r="C98" s="18" t="s">
        <v>211</v>
      </c>
      <c r="D98" s="27"/>
      <c r="E98" s="27">
        <v>0.15664999999999998</v>
      </c>
      <c r="F98" s="27">
        <v>0.15664999999999998</v>
      </c>
      <c r="G98" s="27">
        <v>1.2531999999999999</v>
      </c>
      <c r="H98" s="20" t="s">
        <v>634</v>
      </c>
      <c r="I98" s="32" t="s">
        <v>212</v>
      </c>
    </row>
    <row r="99" spans="1:9" x14ac:dyDescent="0.25">
      <c r="A99" s="18" t="s">
        <v>215</v>
      </c>
      <c r="B99" s="29">
        <v>3247</v>
      </c>
      <c r="C99" s="18" t="s">
        <v>216</v>
      </c>
      <c r="D99" s="27">
        <v>0</v>
      </c>
      <c r="E99" s="27">
        <v>0</v>
      </c>
      <c r="F99" s="27">
        <v>0</v>
      </c>
      <c r="G99" s="27">
        <v>0</v>
      </c>
      <c r="H99" s="20" t="s">
        <v>564</v>
      </c>
      <c r="I99" s="32" t="s">
        <v>217</v>
      </c>
    </row>
    <row r="100" spans="1:9" x14ac:dyDescent="0.25">
      <c r="A100" s="18" t="s">
        <v>215</v>
      </c>
      <c r="B100" s="29">
        <v>3247</v>
      </c>
      <c r="C100" s="18" t="s">
        <v>222</v>
      </c>
      <c r="D100" s="27">
        <v>0</v>
      </c>
      <c r="E100" s="27">
        <v>0</v>
      </c>
      <c r="F100" s="27">
        <v>0</v>
      </c>
      <c r="G100" s="27">
        <v>0</v>
      </c>
      <c r="H100" s="20" t="s">
        <v>14</v>
      </c>
      <c r="I100" s="32" t="s">
        <v>223</v>
      </c>
    </row>
    <row r="101" spans="1:9" x14ac:dyDescent="0.25">
      <c r="A101" s="18" t="s">
        <v>215</v>
      </c>
      <c r="B101" s="29">
        <v>3247</v>
      </c>
      <c r="C101" s="18" t="s">
        <v>218</v>
      </c>
      <c r="D101" s="14">
        <v>6.0000000000000001E-3</v>
      </c>
      <c r="E101" s="14">
        <v>0.03</v>
      </c>
      <c r="F101" s="14">
        <v>0.06</v>
      </c>
      <c r="G101" s="14">
        <v>0.6</v>
      </c>
      <c r="H101" s="20" t="s">
        <v>565</v>
      </c>
      <c r="I101" s="32" t="s">
        <v>219</v>
      </c>
    </row>
    <row r="102" spans="1:9" x14ac:dyDescent="0.25">
      <c r="A102" s="18" t="s">
        <v>215</v>
      </c>
      <c r="B102" s="29">
        <v>3247</v>
      </c>
      <c r="C102" s="18" t="s">
        <v>220</v>
      </c>
      <c r="D102" s="27"/>
      <c r="E102" s="27"/>
      <c r="F102" s="27"/>
      <c r="G102" s="27"/>
      <c r="H102" s="20" t="s">
        <v>10</v>
      </c>
      <c r="I102" s="32"/>
    </row>
    <row r="103" spans="1:9" x14ac:dyDescent="0.25">
      <c r="A103" s="18" t="s">
        <v>224</v>
      </c>
      <c r="B103" s="29">
        <v>18.348623853211009</v>
      </c>
      <c r="C103" s="18" t="s">
        <v>225</v>
      </c>
      <c r="D103" s="27"/>
      <c r="E103" s="27"/>
      <c r="F103" s="27"/>
      <c r="G103" s="27"/>
      <c r="H103" s="20" t="s">
        <v>10</v>
      </c>
      <c r="I103" s="32"/>
    </row>
    <row r="104" spans="1:9" x14ac:dyDescent="0.25">
      <c r="A104" s="18" t="s">
        <v>227</v>
      </c>
      <c r="B104" s="29">
        <v>37.037037037037038</v>
      </c>
      <c r="C104" s="18" t="s">
        <v>413</v>
      </c>
      <c r="D104" s="27">
        <v>0</v>
      </c>
      <c r="E104" s="27">
        <v>0</v>
      </c>
      <c r="F104" s="27">
        <v>0</v>
      </c>
      <c r="G104" s="27">
        <v>0</v>
      </c>
      <c r="H104" s="20" t="s">
        <v>589</v>
      </c>
      <c r="I104" s="32" t="s">
        <v>230</v>
      </c>
    </row>
    <row r="105" spans="1:9" x14ac:dyDescent="0.25">
      <c r="A105" s="18" t="s">
        <v>231</v>
      </c>
      <c r="B105" s="29">
        <v>609.76</v>
      </c>
      <c r="C105" s="18" t="s">
        <v>77</v>
      </c>
      <c r="D105" s="27"/>
      <c r="E105" s="27"/>
      <c r="F105" s="27"/>
      <c r="G105" s="27"/>
      <c r="H105" s="20" t="s">
        <v>10</v>
      </c>
      <c r="I105" s="32"/>
    </row>
    <row r="106" spans="1:9" x14ac:dyDescent="0.25">
      <c r="A106" s="18" t="s">
        <v>231</v>
      </c>
      <c r="B106" s="29">
        <v>609.76</v>
      </c>
      <c r="C106" s="18" t="s">
        <v>233</v>
      </c>
      <c r="D106" s="27"/>
      <c r="E106" s="27"/>
      <c r="F106" s="27"/>
      <c r="G106" s="27"/>
      <c r="H106" s="20" t="s">
        <v>10</v>
      </c>
      <c r="I106" s="32"/>
    </row>
    <row r="107" spans="1:9" x14ac:dyDescent="0.25">
      <c r="A107" s="18" t="s">
        <v>231</v>
      </c>
      <c r="B107" s="29">
        <v>609.76</v>
      </c>
      <c r="C107" s="18" t="s">
        <v>35</v>
      </c>
      <c r="D107" s="27"/>
      <c r="E107" s="27"/>
      <c r="F107" s="27"/>
      <c r="G107" s="27"/>
      <c r="H107" s="20" t="s">
        <v>10</v>
      </c>
      <c r="I107" s="32"/>
    </row>
    <row r="108" spans="1:9" x14ac:dyDescent="0.25">
      <c r="A108" s="18" t="s">
        <v>235</v>
      </c>
      <c r="B108" s="29">
        <v>1562</v>
      </c>
      <c r="C108" s="18" t="s">
        <v>236</v>
      </c>
      <c r="D108" s="27">
        <v>6.8822023047375152E-3</v>
      </c>
      <c r="E108" s="27">
        <v>1.7205505761843789E-2</v>
      </c>
      <c r="F108" s="27">
        <v>1.7205505761843789E-2</v>
      </c>
      <c r="G108" s="27">
        <v>3.4411011523687578E-2</v>
      </c>
      <c r="H108" s="20" t="s">
        <v>566</v>
      </c>
      <c r="I108" s="32" t="s">
        <v>238</v>
      </c>
    </row>
    <row r="109" spans="1:9" x14ac:dyDescent="0.25">
      <c r="A109" s="18" t="s">
        <v>239</v>
      </c>
      <c r="B109" s="29">
        <v>278</v>
      </c>
      <c r="C109" s="18" t="s">
        <v>240</v>
      </c>
      <c r="D109" s="27">
        <v>0</v>
      </c>
      <c r="E109" s="27">
        <v>0</v>
      </c>
      <c r="F109" s="27">
        <v>0</v>
      </c>
      <c r="G109" s="27">
        <v>0</v>
      </c>
      <c r="H109" s="20" t="s">
        <v>567</v>
      </c>
      <c r="I109" s="32" t="s">
        <v>498</v>
      </c>
    </row>
    <row r="110" spans="1:9" x14ac:dyDescent="0.25">
      <c r="A110" s="18" t="s">
        <v>239</v>
      </c>
      <c r="B110" s="29">
        <v>278</v>
      </c>
      <c r="C110" s="18" t="s">
        <v>242</v>
      </c>
      <c r="D110" s="27">
        <v>0</v>
      </c>
      <c r="E110" s="27">
        <v>0</v>
      </c>
      <c r="F110" s="27">
        <v>0</v>
      </c>
      <c r="G110" s="27">
        <v>0</v>
      </c>
      <c r="H110" s="20" t="s">
        <v>568</v>
      </c>
      <c r="I110" s="32" t="s">
        <v>417</v>
      </c>
    </row>
    <row r="111" spans="1:9" x14ac:dyDescent="0.25">
      <c r="A111" s="18" t="s">
        <v>244</v>
      </c>
      <c r="B111" s="29">
        <v>3.8461538461538458</v>
      </c>
      <c r="C111" s="18" t="s">
        <v>245</v>
      </c>
      <c r="D111" s="27"/>
      <c r="E111" s="27"/>
      <c r="F111" s="27"/>
      <c r="G111" s="27"/>
      <c r="H111" s="20" t="s">
        <v>10</v>
      </c>
      <c r="I111" s="32"/>
    </row>
    <row r="112" spans="1:9" x14ac:dyDescent="0.25">
      <c r="A112" s="18" t="s">
        <v>244</v>
      </c>
      <c r="B112" s="29">
        <v>3.8461538461538458</v>
      </c>
      <c r="C112" s="18" t="s">
        <v>247</v>
      </c>
      <c r="D112" s="27"/>
      <c r="E112" s="27"/>
      <c r="F112" s="27"/>
      <c r="G112" s="27"/>
      <c r="H112" s="20" t="s">
        <v>10</v>
      </c>
      <c r="I112" s="32"/>
    </row>
    <row r="113" spans="1:9" x14ac:dyDescent="0.25">
      <c r="A113" s="18" t="s">
        <v>249</v>
      </c>
      <c r="B113" s="29">
        <v>7540</v>
      </c>
      <c r="C113" s="18" t="s">
        <v>251</v>
      </c>
      <c r="D113" s="27">
        <v>1.4999999999999999E-2</v>
      </c>
      <c r="E113" s="27">
        <v>7.4999999999999997E-2</v>
      </c>
      <c r="F113" s="27">
        <v>0.15</v>
      </c>
      <c r="G113" s="27">
        <v>1.5</v>
      </c>
      <c r="H113" s="20" t="s">
        <v>536</v>
      </c>
      <c r="I113" s="32" t="s">
        <v>252</v>
      </c>
    </row>
    <row r="114" spans="1:9" x14ac:dyDescent="0.25">
      <c r="A114" s="18" t="s">
        <v>249</v>
      </c>
      <c r="B114" s="29">
        <v>7540</v>
      </c>
      <c r="C114" s="18" t="s">
        <v>42</v>
      </c>
      <c r="D114" s="27"/>
      <c r="E114" s="27"/>
      <c r="F114" s="27"/>
      <c r="G114" s="27"/>
      <c r="H114" s="20" t="s">
        <v>10</v>
      </c>
      <c r="I114" s="32"/>
    </row>
    <row r="115" spans="1:9" x14ac:dyDescent="0.25">
      <c r="A115" s="18" t="s">
        <v>249</v>
      </c>
      <c r="B115" s="29">
        <v>7540</v>
      </c>
      <c r="C115" s="18" t="s">
        <v>253</v>
      </c>
      <c r="D115" s="27"/>
      <c r="E115" s="27"/>
      <c r="F115" s="27"/>
      <c r="G115" s="27"/>
      <c r="H115" s="20" t="s">
        <v>10</v>
      </c>
      <c r="I115" s="32"/>
    </row>
    <row r="116" spans="1:9" x14ac:dyDescent="0.25">
      <c r="A116" s="18" t="s">
        <v>255</v>
      </c>
      <c r="B116" s="29">
        <v>3.8460000000000001</v>
      </c>
      <c r="C116" s="18" t="s">
        <v>256</v>
      </c>
      <c r="D116" s="27">
        <v>0</v>
      </c>
      <c r="E116" s="27">
        <v>0</v>
      </c>
      <c r="F116" s="27">
        <v>0</v>
      </c>
      <c r="G116" s="27">
        <v>0</v>
      </c>
      <c r="H116" s="20" t="s">
        <v>14</v>
      </c>
      <c r="I116" s="32" t="s">
        <v>501</v>
      </c>
    </row>
    <row r="117" spans="1:9" x14ac:dyDescent="0.25">
      <c r="A117" s="18" t="s">
        <v>255</v>
      </c>
      <c r="B117" s="29">
        <v>3.8460000000000001</v>
      </c>
      <c r="C117" s="18" t="s">
        <v>258</v>
      </c>
      <c r="D117" s="27">
        <v>0</v>
      </c>
      <c r="E117" s="27">
        <v>0</v>
      </c>
      <c r="F117" s="27">
        <v>0</v>
      </c>
      <c r="G117" s="27">
        <v>0</v>
      </c>
      <c r="H117" s="20" t="s">
        <v>14</v>
      </c>
      <c r="I117" s="32" t="s">
        <v>259</v>
      </c>
    </row>
    <row r="118" spans="1:9" x14ac:dyDescent="0.25">
      <c r="A118" s="18" t="s">
        <v>255</v>
      </c>
      <c r="B118" s="29">
        <v>3.8460000000000001</v>
      </c>
      <c r="C118" s="18" t="s">
        <v>260</v>
      </c>
      <c r="D118" s="27">
        <v>0</v>
      </c>
      <c r="E118" s="27">
        <v>0</v>
      </c>
      <c r="F118" s="27">
        <v>0</v>
      </c>
      <c r="G118" s="27">
        <v>0</v>
      </c>
      <c r="H118" s="20" t="s">
        <v>14</v>
      </c>
      <c r="I118" s="32" t="s">
        <v>261</v>
      </c>
    </row>
    <row r="119" spans="1:9" x14ac:dyDescent="0.25">
      <c r="A119" s="18" t="s">
        <v>262</v>
      </c>
      <c r="B119" s="29">
        <v>58.479532163742689</v>
      </c>
      <c r="C119" s="18" t="s">
        <v>265</v>
      </c>
      <c r="D119" s="27">
        <v>0.25575447570332482</v>
      </c>
      <c r="E119" s="27">
        <v>0.25575447570332482</v>
      </c>
      <c r="F119" s="27">
        <v>0.25575447570332482</v>
      </c>
      <c r="G119" s="27">
        <v>0.25575447570332482</v>
      </c>
      <c r="H119" s="20" t="s">
        <v>590</v>
      </c>
      <c r="I119" s="32" t="s">
        <v>268</v>
      </c>
    </row>
    <row r="120" spans="1:9" x14ac:dyDescent="0.25">
      <c r="A120" s="18" t="s">
        <v>262</v>
      </c>
      <c r="B120" s="29">
        <v>58.479532163742689</v>
      </c>
      <c r="C120" s="18" t="s">
        <v>594</v>
      </c>
      <c r="D120" s="27">
        <v>0.25575447570332482</v>
      </c>
      <c r="E120" s="27">
        <v>0.25575447570332482</v>
      </c>
      <c r="F120" s="27">
        <v>0.25575447570332482</v>
      </c>
      <c r="G120" s="27">
        <v>0.25575447570332482</v>
      </c>
      <c r="H120" s="20" t="s">
        <v>590</v>
      </c>
      <c r="I120" s="32" t="s">
        <v>569</v>
      </c>
    </row>
    <row r="121" spans="1:9" x14ac:dyDescent="0.25">
      <c r="A121" s="18" t="s">
        <v>269</v>
      </c>
      <c r="B121" s="29">
        <v>1307.1895424836603</v>
      </c>
      <c r="C121" s="18" t="s">
        <v>271</v>
      </c>
      <c r="D121" s="27">
        <v>6.8849999999999995E-2</v>
      </c>
      <c r="E121" s="27">
        <v>0.11474999999999999</v>
      </c>
      <c r="F121" s="27">
        <v>0.14534999999999998</v>
      </c>
      <c r="G121" s="27">
        <v>0.5966999999999999</v>
      </c>
      <c r="H121" s="20" t="s">
        <v>570</v>
      </c>
      <c r="I121" s="32" t="s">
        <v>426</v>
      </c>
    </row>
    <row r="122" spans="1:9" x14ac:dyDescent="0.25">
      <c r="A122" s="18" t="s">
        <v>269</v>
      </c>
      <c r="B122" s="29">
        <v>1307.1895424836603</v>
      </c>
      <c r="C122" s="18" t="s">
        <v>140</v>
      </c>
      <c r="D122" s="27"/>
      <c r="E122" s="27"/>
      <c r="F122" s="27"/>
      <c r="G122" s="27"/>
      <c r="H122" s="20" t="s">
        <v>10</v>
      </c>
      <c r="I122" s="32"/>
    </row>
    <row r="123" spans="1:9" x14ac:dyDescent="0.25">
      <c r="A123" s="18" t="s">
        <v>272</v>
      </c>
      <c r="B123" s="29">
        <v>2.7285129604365621</v>
      </c>
      <c r="C123" s="18" t="s">
        <v>128</v>
      </c>
      <c r="D123" s="27"/>
      <c r="E123" s="27"/>
      <c r="F123" s="27"/>
      <c r="G123" s="27"/>
      <c r="H123" s="20" t="s">
        <v>10</v>
      </c>
      <c r="I123" s="32"/>
    </row>
    <row r="124" spans="1:9" x14ac:dyDescent="0.25">
      <c r="A124" s="18" t="s">
        <v>274</v>
      </c>
      <c r="B124" s="29">
        <v>609.7560975609756</v>
      </c>
      <c r="C124" s="18" t="s">
        <v>47</v>
      </c>
      <c r="D124" s="27"/>
      <c r="E124" s="27"/>
      <c r="F124" s="27"/>
      <c r="G124" s="27"/>
      <c r="H124" s="20" t="s">
        <v>10</v>
      </c>
      <c r="I124" s="32"/>
    </row>
    <row r="125" spans="1:9" x14ac:dyDescent="0.25">
      <c r="A125" s="18" t="s">
        <v>274</v>
      </c>
      <c r="B125" s="29">
        <v>609.7560975609756</v>
      </c>
      <c r="C125" s="18" t="s">
        <v>276</v>
      </c>
      <c r="D125" s="27"/>
      <c r="E125" s="27"/>
      <c r="F125" s="27"/>
      <c r="G125" s="27"/>
      <c r="H125" s="20" t="s">
        <v>10</v>
      </c>
      <c r="I125" s="32"/>
    </row>
    <row r="126" spans="1:9" x14ac:dyDescent="0.25">
      <c r="A126" s="18" t="s">
        <v>277</v>
      </c>
      <c r="B126" s="29">
        <v>22.270499999999998</v>
      </c>
      <c r="C126" s="18" t="s">
        <v>47</v>
      </c>
      <c r="D126" s="27"/>
      <c r="E126" s="27"/>
      <c r="F126" s="27"/>
      <c r="G126" s="27"/>
      <c r="H126" s="20" t="s">
        <v>10</v>
      </c>
      <c r="I126" s="32"/>
    </row>
    <row r="127" spans="1:9" x14ac:dyDescent="0.25">
      <c r="A127" s="18" t="s">
        <v>277</v>
      </c>
      <c r="B127" s="29">
        <v>22.270499999999998</v>
      </c>
      <c r="C127" s="18" t="s">
        <v>13</v>
      </c>
      <c r="D127" s="27"/>
      <c r="E127" s="27"/>
      <c r="F127" s="27"/>
      <c r="G127" s="27"/>
      <c r="H127" s="20" t="s">
        <v>10</v>
      </c>
      <c r="I127" s="32"/>
    </row>
    <row r="128" spans="1:9" x14ac:dyDescent="0.25">
      <c r="A128" s="18" t="s">
        <v>280</v>
      </c>
      <c r="B128" s="29">
        <v>1.3550135501355014</v>
      </c>
      <c r="C128" s="18" t="s">
        <v>281</v>
      </c>
      <c r="D128" s="27"/>
      <c r="E128" s="27"/>
      <c r="F128" s="27"/>
      <c r="G128" s="27"/>
      <c r="H128" s="20" t="s">
        <v>10</v>
      </c>
      <c r="I128" s="32"/>
    </row>
    <row r="129" spans="1:9" x14ac:dyDescent="0.25">
      <c r="A129" s="18" t="s">
        <v>283</v>
      </c>
      <c r="B129" s="29">
        <v>8.4745762711864412</v>
      </c>
      <c r="C129" s="18" t="s">
        <v>284</v>
      </c>
      <c r="D129" s="27"/>
      <c r="E129" s="27"/>
      <c r="F129" s="27"/>
      <c r="G129" s="27"/>
      <c r="H129" s="20" t="s">
        <v>10</v>
      </c>
      <c r="I129" s="32"/>
    </row>
    <row r="130" spans="1:9" x14ac:dyDescent="0.25">
      <c r="A130" s="18" t="s">
        <v>285</v>
      </c>
      <c r="B130" s="29">
        <v>569.1519635742743</v>
      </c>
      <c r="C130" s="18" t="s">
        <v>286</v>
      </c>
      <c r="D130" s="27">
        <v>0</v>
      </c>
      <c r="E130" s="27">
        <v>0</v>
      </c>
      <c r="F130" s="27">
        <v>0</v>
      </c>
      <c r="G130" s="27">
        <v>0</v>
      </c>
      <c r="H130" s="20" t="s">
        <v>14</v>
      </c>
      <c r="I130" s="32" t="s">
        <v>287</v>
      </c>
    </row>
    <row r="131" spans="1:9" x14ac:dyDescent="0.25">
      <c r="A131" s="18" t="s">
        <v>288</v>
      </c>
      <c r="B131" s="29">
        <v>18.382352941176471</v>
      </c>
      <c r="C131" s="18" t="s">
        <v>289</v>
      </c>
      <c r="D131" s="27"/>
      <c r="E131" s="27"/>
      <c r="F131" s="27"/>
      <c r="G131" s="27"/>
      <c r="H131" s="20" t="s">
        <v>10</v>
      </c>
      <c r="I131" s="32"/>
    </row>
    <row r="132" spans="1:9" x14ac:dyDescent="0.25">
      <c r="A132" s="18" t="s">
        <v>291</v>
      </c>
      <c r="B132" s="29">
        <v>2656</v>
      </c>
      <c r="C132" s="18" t="s">
        <v>292</v>
      </c>
      <c r="D132" s="27">
        <v>7.9066265060240962E-2</v>
      </c>
      <c r="E132" s="27">
        <v>0.5</v>
      </c>
      <c r="F132" s="27">
        <v>0.82191265060240959</v>
      </c>
      <c r="G132" s="27">
        <v>2.3241716867469879</v>
      </c>
      <c r="H132" s="20" t="s">
        <v>571</v>
      </c>
      <c r="I132" s="32" t="s">
        <v>293</v>
      </c>
    </row>
    <row r="133" spans="1:9" x14ac:dyDescent="0.25">
      <c r="A133" s="18" t="s">
        <v>291</v>
      </c>
      <c r="B133" s="29">
        <v>2656</v>
      </c>
      <c r="C133" s="18" t="s">
        <v>294</v>
      </c>
      <c r="D133" s="27">
        <v>0.15060240963855423</v>
      </c>
      <c r="E133" s="27">
        <v>0.47063253012048195</v>
      </c>
      <c r="F133" s="27">
        <v>0.53840361445783136</v>
      </c>
      <c r="G133" s="27">
        <v>1.7319277108433735</v>
      </c>
      <c r="H133" s="20" t="s">
        <v>572</v>
      </c>
      <c r="I133" s="32" t="s">
        <v>295</v>
      </c>
    </row>
    <row r="134" spans="1:9" x14ac:dyDescent="0.25">
      <c r="A134" s="18" t="s">
        <v>291</v>
      </c>
      <c r="B134" s="29">
        <v>2656</v>
      </c>
      <c r="C134" s="18" t="s">
        <v>296</v>
      </c>
      <c r="D134" s="27"/>
      <c r="E134" s="27"/>
      <c r="F134" s="27"/>
      <c r="G134" s="27"/>
      <c r="H134" s="20" t="s">
        <v>10</v>
      </c>
      <c r="I134" s="32"/>
    </row>
    <row r="135" spans="1:9" x14ac:dyDescent="0.25">
      <c r="A135" s="18" t="s">
        <v>297</v>
      </c>
      <c r="B135" s="29">
        <v>37.037037037037038</v>
      </c>
      <c r="C135" s="18" t="s">
        <v>70</v>
      </c>
      <c r="D135" s="27">
        <v>0.54</v>
      </c>
      <c r="E135" s="27">
        <v>0.54</v>
      </c>
      <c r="F135" s="27">
        <v>0.54</v>
      </c>
      <c r="G135" s="27">
        <v>0.54</v>
      </c>
      <c r="H135" s="20" t="s">
        <v>573</v>
      </c>
      <c r="I135" s="32" t="s">
        <v>298</v>
      </c>
    </row>
    <row r="136" spans="1:9" x14ac:dyDescent="0.25">
      <c r="A136" s="18" t="s">
        <v>299</v>
      </c>
      <c r="B136" s="29">
        <v>609.7560975609756</v>
      </c>
      <c r="C136" s="18" t="s">
        <v>35</v>
      </c>
      <c r="D136" s="27"/>
      <c r="E136" s="27"/>
      <c r="F136" s="27"/>
      <c r="G136" s="27"/>
      <c r="H136" s="20" t="s">
        <v>10</v>
      </c>
      <c r="I136" s="32"/>
    </row>
    <row r="137" spans="1:9" x14ac:dyDescent="0.25">
      <c r="A137" s="18" t="s">
        <v>299</v>
      </c>
      <c r="B137" s="29">
        <v>609.7560975609756</v>
      </c>
      <c r="C137" s="18" t="s">
        <v>301</v>
      </c>
      <c r="D137" s="27"/>
      <c r="E137" s="27"/>
      <c r="F137" s="27"/>
      <c r="G137" s="27"/>
      <c r="H137" s="20" t="s">
        <v>10</v>
      </c>
      <c r="I137" s="32"/>
    </row>
    <row r="138" spans="1:9" x14ac:dyDescent="0.25">
      <c r="A138" s="18" t="s">
        <v>302</v>
      </c>
      <c r="B138" s="29">
        <v>2.358490566037736</v>
      </c>
      <c r="C138" s="18" t="s">
        <v>128</v>
      </c>
      <c r="D138" s="27"/>
      <c r="E138" s="27"/>
      <c r="F138" s="27"/>
      <c r="G138" s="27"/>
      <c r="H138" s="20" t="s">
        <v>10</v>
      </c>
      <c r="I138" s="32"/>
    </row>
    <row r="139" spans="1:9" x14ac:dyDescent="0.25">
      <c r="A139" s="18" t="s">
        <v>304</v>
      </c>
      <c r="B139" s="29">
        <v>3.1446540880503142</v>
      </c>
      <c r="C139" s="18" t="s">
        <v>305</v>
      </c>
      <c r="D139" s="27">
        <v>0.318</v>
      </c>
      <c r="E139" s="27">
        <v>0.318</v>
      </c>
      <c r="F139" s="27">
        <v>0.318</v>
      </c>
      <c r="G139" s="27">
        <v>0.318</v>
      </c>
      <c r="H139" s="20" t="s">
        <v>509</v>
      </c>
      <c r="I139" s="32" t="s">
        <v>306</v>
      </c>
    </row>
    <row r="140" spans="1:9" x14ac:dyDescent="0.25">
      <c r="A140" s="18" t="s">
        <v>304</v>
      </c>
      <c r="B140" s="29">
        <v>3.1446540880503142</v>
      </c>
      <c r="C140" s="18" t="s">
        <v>47</v>
      </c>
      <c r="D140" s="27"/>
      <c r="E140" s="27"/>
      <c r="F140" s="27"/>
      <c r="G140" s="27"/>
      <c r="H140" s="20" t="s">
        <v>10</v>
      </c>
      <c r="I140" s="32"/>
    </row>
    <row r="141" spans="1:9" x14ac:dyDescent="0.25">
      <c r="A141" s="18" t="s">
        <v>307</v>
      </c>
      <c r="B141" s="29">
        <v>32.679738562091508</v>
      </c>
      <c r="C141" s="18" t="s">
        <v>308</v>
      </c>
      <c r="D141" s="27">
        <v>0</v>
      </c>
      <c r="E141" s="27">
        <v>0</v>
      </c>
      <c r="F141" s="27">
        <v>0</v>
      </c>
      <c r="G141" s="27">
        <v>0</v>
      </c>
      <c r="H141" s="20" t="s">
        <v>14</v>
      </c>
      <c r="I141" s="32" t="s">
        <v>310</v>
      </c>
    </row>
    <row r="142" spans="1:9" x14ac:dyDescent="0.25">
      <c r="A142" s="18" t="s">
        <v>311</v>
      </c>
      <c r="B142" s="29">
        <v>3709</v>
      </c>
      <c r="C142" s="18" t="s">
        <v>33</v>
      </c>
      <c r="D142" s="27">
        <v>0.4044216770018873</v>
      </c>
      <c r="E142" s="27">
        <v>0.4044216770018873</v>
      </c>
      <c r="F142" s="27">
        <v>0.4044216770018873</v>
      </c>
      <c r="G142" s="27">
        <v>1.1054192504718252</v>
      </c>
      <c r="H142" s="20" t="s">
        <v>574</v>
      </c>
      <c r="I142" s="32" t="s">
        <v>312</v>
      </c>
    </row>
    <row r="143" spans="1:9" x14ac:dyDescent="0.25">
      <c r="A143" s="18" t="s">
        <v>311</v>
      </c>
      <c r="B143" s="29">
        <v>3709</v>
      </c>
      <c r="C143" s="18" t="s">
        <v>294</v>
      </c>
      <c r="D143" s="27"/>
      <c r="E143" s="27">
        <v>0.23726071717444056</v>
      </c>
      <c r="F143" s="27">
        <v>0.32623348611485575</v>
      </c>
      <c r="G143" s="27">
        <v>1.1054192504718252</v>
      </c>
      <c r="H143" s="20" t="s">
        <v>575</v>
      </c>
      <c r="I143" s="32" t="s">
        <v>313</v>
      </c>
    </row>
    <row r="144" spans="1:9" x14ac:dyDescent="0.25">
      <c r="A144" s="18" t="s">
        <v>314</v>
      </c>
      <c r="B144" s="29">
        <v>3.67</v>
      </c>
      <c r="C144" s="18" t="s">
        <v>315</v>
      </c>
      <c r="D144" s="27">
        <v>0.57220708446866486</v>
      </c>
      <c r="E144" s="27">
        <v>0.57220708446866486</v>
      </c>
      <c r="F144" s="27">
        <v>0.57220708446866486</v>
      </c>
      <c r="G144" s="27">
        <v>0.57220708446866486</v>
      </c>
      <c r="H144" s="20" t="s">
        <v>576</v>
      </c>
      <c r="I144" s="32" t="s">
        <v>511</v>
      </c>
    </row>
    <row r="145" spans="1:9" x14ac:dyDescent="0.25">
      <c r="A145" s="18" t="s">
        <v>317</v>
      </c>
      <c r="B145" s="29">
        <v>40</v>
      </c>
      <c r="C145" s="18" t="s">
        <v>318</v>
      </c>
      <c r="D145" s="27">
        <v>0</v>
      </c>
      <c r="E145" s="27">
        <v>0</v>
      </c>
      <c r="F145" s="27">
        <v>0</v>
      </c>
      <c r="G145" s="27">
        <v>0</v>
      </c>
      <c r="H145" s="20" t="s">
        <v>14</v>
      </c>
      <c r="I145" s="32" t="s">
        <v>512</v>
      </c>
    </row>
    <row r="146" spans="1:9" x14ac:dyDescent="0.25">
      <c r="A146" s="18" t="s">
        <v>317</v>
      </c>
      <c r="B146" s="29">
        <v>40</v>
      </c>
      <c r="C146" s="18" t="s">
        <v>319</v>
      </c>
      <c r="D146" s="27">
        <v>0</v>
      </c>
      <c r="E146" s="27">
        <v>0</v>
      </c>
      <c r="F146" s="27">
        <v>0</v>
      </c>
      <c r="G146" s="27">
        <v>0</v>
      </c>
      <c r="H146" s="20" t="s">
        <v>629</v>
      </c>
      <c r="I146" s="32" t="s">
        <v>320</v>
      </c>
    </row>
    <row r="147" spans="1:9" x14ac:dyDescent="0.25">
      <c r="A147" s="18" t="s">
        <v>321</v>
      </c>
      <c r="B147" s="29">
        <v>121.50668286755773</v>
      </c>
      <c r="C147" s="18" t="s">
        <v>322</v>
      </c>
      <c r="D147" s="27"/>
      <c r="E147" s="27"/>
      <c r="F147" s="27"/>
      <c r="G147" s="27"/>
      <c r="H147" s="20" t="s">
        <v>10</v>
      </c>
      <c r="I147" s="32"/>
    </row>
    <row r="148" spans="1:9" x14ac:dyDescent="0.25">
      <c r="A148" s="18" t="s">
        <v>321</v>
      </c>
      <c r="B148" s="29">
        <v>121.50668286755773</v>
      </c>
      <c r="C148" s="18" t="s">
        <v>128</v>
      </c>
      <c r="D148" s="27"/>
      <c r="E148" s="27"/>
      <c r="F148" s="27"/>
      <c r="G148" s="27"/>
      <c r="H148" s="20" t="s">
        <v>10</v>
      </c>
      <c r="I148" s="32"/>
    </row>
    <row r="149" spans="1:9" x14ac:dyDescent="0.25">
      <c r="A149" s="18" t="s">
        <v>325</v>
      </c>
      <c r="B149" s="29">
        <v>257.46652935118436</v>
      </c>
      <c r="C149" s="18" t="s">
        <v>326</v>
      </c>
      <c r="D149" s="27"/>
      <c r="E149" s="27"/>
      <c r="F149" s="27"/>
      <c r="G149" s="27"/>
      <c r="H149" s="20" t="s">
        <v>10</v>
      </c>
      <c r="I149" s="32"/>
    </row>
    <row r="150" spans="1:9" x14ac:dyDescent="0.25">
      <c r="A150" s="18" t="s">
        <v>327</v>
      </c>
      <c r="B150" s="29">
        <v>23.923444976076556</v>
      </c>
      <c r="C150" s="18" t="s">
        <v>77</v>
      </c>
      <c r="D150" s="27"/>
      <c r="E150" s="27"/>
      <c r="F150" s="27"/>
      <c r="G150" s="27"/>
      <c r="H150" s="20" t="s">
        <v>10</v>
      </c>
      <c r="I150" s="32"/>
    </row>
    <row r="151" spans="1:9" x14ac:dyDescent="0.25">
      <c r="A151" s="18" t="s">
        <v>327</v>
      </c>
      <c r="B151" s="29">
        <v>23.923444976076556</v>
      </c>
      <c r="C151" s="18" t="s">
        <v>329</v>
      </c>
      <c r="D151" s="27"/>
      <c r="E151" s="27"/>
      <c r="F151" s="27"/>
      <c r="G151" s="27"/>
      <c r="H151" s="20" t="s">
        <v>10</v>
      </c>
      <c r="I151" s="32"/>
    </row>
  </sheetData>
  <mergeCells count="4">
    <mergeCell ref="A1:A2"/>
    <mergeCell ref="B1:B2"/>
    <mergeCell ref="C1:C2"/>
    <mergeCell ref="D1:I1"/>
  </mergeCells>
  <hyperlinks>
    <hyperlink ref="I6" r:id="rId1" xr:uid="{19570E56-7787-43BE-91FF-51E1B0C1AB29}"/>
    <hyperlink ref="I15" r:id="rId2" xr:uid="{78B67E17-6360-42AD-A082-6BFD5C9A6BE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Cash-In</vt:lpstr>
      <vt:lpstr>Cash-Out</vt:lpstr>
      <vt:lpstr>In-network p2p transfers</vt:lpstr>
      <vt:lpstr>Off-Net p2p Transfer</vt:lpstr>
      <vt:lpstr>Wallet to Bank Trasnfer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Ignacio Albe (ialbe@CGDEV.ORG)</dc:creator>
  <cp:keywords/>
  <dc:description/>
  <cp:lastModifiedBy>Alejandra Avila</cp:lastModifiedBy>
  <cp:revision/>
  <dcterms:created xsi:type="dcterms:W3CDTF">2015-06-05T18:17:20Z</dcterms:created>
  <dcterms:modified xsi:type="dcterms:W3CDTF">2025-02-24T20:35:28Z</dcterms:modified>
  <cp:category/>
  <cp:contentStatus/>
</cp:coreProperties>
</file>